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<sst xmlns="http://schemas.openxmlformats.org/spreadsheetml/2006/main" uniqueCount="46">
  <si>
    <t>SCHOOL PORTAL REPORT</t>
  </si>
  <si>
    <t>Request data: Export data of D-1, 2025-06-26 00:00:00 ~ 2025-06-26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</si>
  <si>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</si>
  <si>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</si>
  <si>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</si>
  <si>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</si>
  <si>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</si>
  <si>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</si>
  <si>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</si>
  <si>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</si>
  <si>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</si>
  <si>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</si>
  <si>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</si>
  <si>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</si>
  <si>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</si>
  <si>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</si>
  <si>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</si>
  <si>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</si>
  <si>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</si>
  <si>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</si>
  <si>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</si>
  <si>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</si>
  <si>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</si>
  <si>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</si>
  <si>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</si>
  <si>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</si>
  <si>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</si>
  <si>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</si>
  <si>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</si>
  <si>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</si>
  <si>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</si>
  <si>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</si>
  <si>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</si>
  <si>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TRUONGMN13</t>
  </si>
  <si>
    <t>MNHONGYEN1</t>
  </si>
  <si>
    <t>COWAYVINA</t>
  </si>
  <si>
    <t>Cancel Transaction</t>
  </si>
  <si>
    <t>Sort by error code</t>
  </si>
  <si>
    <t>Error Code</t>
  </si>
  <si>
    <t>Rate (%)</t>
  </si>
  <si>
    <t>OR_116-Invoice No already exist. Please generate unique [invoiceNo].</t>
  </si>
  <si>
    <t>PG_ER22-Tên chủ thẻ/Tên chủ tài khoản không đúng.</t>
  </si>
  <si>
    <t>PG_ER25-Giao dịch bị từ chối bởi chính sách của Ngân hàng (Nếu khách hàng bị trừ tiền thì sẽ được hoàn lại). Vui lòng thử lại sau hoặc sử dụng thẻ khác</t>
  </si>
  <si>
    <t>475-Thất bại</t>
  </si>
  <si>
    <t>PG_ER19-Tài khoản khách hàng không đủ để thanh toán.</t>
  </si>
  <si>
    <t>PG_ER42-OTP time out (nếu bạn bị trừ tiền thì sẽ được hoàn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</si>
</sst>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51"/>
  <sheetViews>
    <sheetView tabSelected="1" workbookViewId="0" showGridLines="true" showRowColHeaders="1">
      <selection activeCell="D45" sqref="D45"/>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72</v>
      </c>
      <c r="C7" s="6">
        <v>136325120</v>
      </c>
      <c r="E7" s="5" t="s">
        <v>15</v>
      </c>
      <c r="F7" s="6">
        <v>63</v>
      </c>
      <c r="G7" s="6">
        <v>119798300</v>
      </c>
      <c r="H7" s="9" t="str">
        <f>ROUND((F7/L7),4)</f>
        <v>0</v>
      </c>
      <c r="I7" s="6">
        <v>0</v>
      </c>
      <c r="J7" s="6">
        <v>0</v>
      </c>
      <c r="K7" s="9" t="str">
        <f>ROUND((I7/L7),4)</f>
        <v>0</v>
      </c>
      <c r="L7" s="6" t="str">
        <f>SUM(F7,I7)</f>
        <v>0</v>
      </c>
      <c r="M7" s="6" t="str">
        <f>SUM(G7,J7)</f>
        <v>0</v>
      </c>
    </row>
    <row r="8" spans="1:29">
      <c r="A8" s="5" t="s">
        <v>16</v>
      </c>
      <c r="B8" s="6">
        <v>6</v>
      </c>
      <c r="C8" s="6">
        <v>10436210</v>
      </c>
      <c r="E8" s="5" t="s">
        <v>17</v>
      </c>
      <c r="F8" s="6">
        <v>5</v>
      </c>
      <c r="G8" s="6">
        <v>9851500</v>
      </c>
      <c r="H8" s="9" t="str">
        <f>ROUND((F8/L8),4)</f>
        <v>0</v>
      </c>
      <c r="I8" s="6">
        <v>4</v>
      </c>
      <c r="J8" s="6">
        <v>6601200</v>
      </c>
      <c r="K8" s="9" t="str">
        <f>ROUND((I8/L8),4)</f>
        <v>0</v>
      </c>
      <c r="L8" s="6" t="str">
        <f>SUM(F8,I8)</f>
        <v>0</v>
      </c>
      <c r="M8" s="6" t="str">
        <f>SUM(G8,J8)</f>
        <v>0</v>
      </c>
    </row>
    <row r="9" spans="1:29">
      <c r="A9" s="5" t="s">
        <v>18</v>
      </c>
      <c r="B9" s="6" t="str">
        <f>SUM(B7,B8)</f>
        <v>0</v>
      </c>
      <c r="C9" s="6" t="str">
        <f>SUM(C7,C8)</f>
        <v>0</v>
      </c>
      <c r="E9" s="5" t="s">
        <v>19</v>
      </c>
      <c r="F9" s="6">
        <v>4</v>
      </c>
      <c r="G9" s="6">
        <v>6675320</v>
      </c>
      <c r="H9" s="9" t="str">
        <f>ROUND((F9/L9),4)</f>
        <v>0</v>
      </c>
      <c r="I9" s="6">
        <v>2</v>
      </c>
      <c r="J9" s="6">
        <v>3835010</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SUM(D24:D26)</f>
        <v>0</v>
      </c>
      <c r="E23" s="6" t="str">
        <f>SUM(E24:E26)</f>
        <v>0</v>
      </c>
      <c r="F23" s="6" t="str">
        <f>SUM(F24:F26)</f>
        <v>0</v>
      </c>
      <c r="G23" s="6" t="str">
        <f>SUM(G24:G26)</f>
        <v>0</v>
      </c>
      <c r="H23" s="6" t="str">
        <f>SUM(H24:H26)</f>
        <v>0</v>
      </c>
      <c r="I23" s="6" t="str">
        <f>SUM(I24:I26)</f>
        <v>0</v>
      </c>
      <c r="J23" s="6" t="str">
        <f>SUM(J24:J26)</f>
        <v>0</v>
      </c>
      <c r="K23" s="6" t="str">
        <f>SUM(K24:K26)</f>
        <v>0</v>
      </c>
      <c r="L23" s="6" t="str">
        <f>SUM(L24:L26)</f>
        <v>0</v>
      </c>
      <c r="M23" s="6" t="str">
        <f>SUM(M24:M26)</f>
        <v>0</v>
      </c>
      <c r="N23" s="6" t="str">
        <f>SUM(N24:N26)</f>
        <v>0</v>
      </c>
      <c r="O23" s="6" t="str">
        <f>SUM(O24:O26)</f>
        <v>0</v>
      </c>
      <c r="P23" s="6" t="str">
        <f>SUM(P24:P26)</f>
        <v>0</v>
      </c>
      <c r="Q23" s="6" t="str">
        <f>SUM(Q24:Q26)</f>
        <v>0</v>
      </c>
      <c r="R23" s="6" t="str">
        <f>SUM(R24:R26)</f>
        <v>0</v>
      </c>
      <c r="S23" s="6" t="str">
        <f>SUM(S24:S26)</f>
        <v>0</v>
      </c>
      <c r="T23" s="6" t="str">
        <f>SUM(T24:T26)</f>
        <v>0</v>
      </c>
      <c r="U23" s="6" t="str">
        <f>SUM(U24:U26)</f>
        <v>0</v>
      </c>
      <c r="V23" s="6" t="str">
        <f>SUM(V24:V26)</f>
        <v>0</v>
      </c>
      <c r="W23" s="6" t="str">
        <f>SUM(W24:W26)</f>
        <v>0</v>
      </c>
      <c r="X23" s="6" t="str">
        <f>SUM(X24:X26)</f>
        <v>0</v>
      </c>
      <c r="Y23" s="6" t="str">
        <f>SUM(Y24:Y26)</f>
        <v>0</v>
      </c>
    </row>
    <row r="24" spans="1:29">
      <c r="A24" s="5" t="s">
        <v>33</v>
      </c>
      <c r="B24" s="6" t="str">
        <f>SUM(D24,F24,H24,J24,L24,N24,P24,R24,T24,V24,X24)</f>
        <v>0</v>
      </c>
      <c r="C24" s="6" t="str">
        <f>SUM(E24,G24,I24,K24,M24,O24,Q24,S24,U24,W24,Y24)</f>
        <v>0</v>
      </c>
      <c r="D24" s="6">
        <v>51</v>
      </c>
      <c r="E24" s="6">
        <v>96685300</v>
      </c>
      <c r="F24" s="6">
        <v>5</v>
      </c>
      <c r="G24" s="6">
        <v>9851500</v>
      </c>
      <c r="H24" s="6">
        <v>4</v>
      </c>
      <c r="I24" s="6">
        <v>6675320</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10</v>
      </c>
      <c r="E25" s="6">
        <v>20433000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2</v>
      </c>
      <c r="E26" s="6">
        <v>2680000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9" spans="1:29">
      <c r="A29" s="3" t="s">
        <v>4</v>
      </c>
    </row>
    <row r="30" spans="1:29">
      <c r="A30" s="4" t="s">
        <v>30</v>
      </c>
      <c r="B30" s="4" t="s">
        <v>18</v>
      </c>
      <c r="C30" s="4"/>
      <c r="D30" s="4" t="s">
        <v>31</v>
      </c>
      <c r="E30" s="4"/>
      <c r="F30" s="4" t="s">
        <v>32</v>
      </c>
      <c r="G30" s="4"/>
      <c r="H30" s="4" t="s">
        <v>19</v>
      </c>
      <c r="I30" s="4"/>
      <c r="J30" s="4" t="s">
        <v>20</v>
      </c>
      <c r="K30" s="4"/>
      <c r="L30" s="4" t="s">
        <v>21</v>
      </c>
      <c r="M30" s="4"/>
      <c r="N30" s="4" t="s">
        <v>22</v>
      </c>
      <c r="O30" s="4"/>
      <c r="P30" s="4" t="s">
        <v>23</v>
      </c>
      <c r="Q30" s="4"/>
      <c r="R30" s="4" t="s">
        <v>24</v>
      </c>
      <c r="S30" s="4"/>
      <c r="T30" s="4" t="s">
        <v>25</v>
      </c>
      <c r="U30" s="4"/>
      <c r="V30" s="4" t="s">
        <v>26</v>
      </c>
      <c r="W30" s="4"/>
      <c r="X30" s="4" t="s">
        <v>27</v>
      </c>
      <c r="Y30" s="4"/>
    </row>
    <row r="31" spans="1:29">
      <c r="A31" s="4"/>
      <c r="B31" s="4" t="s">
        <v>10</v>
      </c>
      <c r="C31" s="4" t="s">
        <v>11</v>
      </c>
      <c r="D31" s="4" t="s">
        <v>10</v>
      </c>
      <c r="E31" s="4" t="s">
        <v>11</v>
      </c>
      <c r="F31" s="4" t="s">
        <v>10</v>
      </c>
      <c r="G31" s="4" t="s">
        <v>11</v>
      </c>
      <c r="H31" s="4" t="s">
        <v>10</v>
      </c>
      <c r="I31" s="4" t="s">
        <v>11</v>
      </c>
      <c r="J31" s="4" t="s">
        <v>10</v>
      </c>
      <c r="K31" s="4" t="s">
        <v>11</v>
      </c>
      <c r="L31" s="4" t="s">
        <v>10</v>
      </c>
      <c r="M31" s="4" t="s">
        <v>11</v>
      </c>
      <c r="N31" s="4" t="s">
        <v>10</v>
      </c>
      <c r="O31" s="4" t="s">
        <v>11</v>
      </c>
      <c r="P31" s="4" t="s">
        <v>10</v>
      </c>
      <c r="Q31" s="4" t="s">
        <v>11</v>
      </c>
      <c r="R31" s="4" t="s">
        <v>10</v>
      </c>
      <c r="S31" s="4" t="s">
        <v>11</v>
      </c>
      <c r="T31" s="4" t="s">
        <v>10</v>
      </c>
      <c r="U31" s="4" t="s">
        <v>11</v>
      </c>
      <c r="V31" s="4" t="s">
        <v>10</v>
      </c>
      <c r="W31" s="4" t="s">
        <v>11</v>
      </c>
      <c r="X31" s="4" t="s">
        <v>10</v>
      </c>
      <c r="Y31" s="4" t="s">
        <v>11</v>
      </c>
    </row>
    <row r="32" spans="1:29">
      <c r="A32" s="5" t="s">
        <v>18</v>
      </c>
      <c r="B32" s="6" t="str">
        <f>SUM(D32,F32,H32,J32,L32,N32,P32,R32,T32,V32,X32)</f>
        <v>0</v>
      </c>
      <c r="C32" s="6" t="str">
        <f>SUM(E32,G32,I32,K32,M32,O32,Q32,S32,U32,W32,Y32)</f>
        <v>0</v>
      </c>
      <c r="D32" s="6" t="str">
        <f>SUM(D33:D33)</f>
        <v>0</v>
      </c>
      <c r="E32" s="6" t="str">
        <f>SUM(E33:E33)</f>
        <v>0</v>
      </c>
      <c r="F32" s="6" t="str">
        <f>SUM(F33:F33)</f>
        <v>0</v>
      </c>
      <c r="G32" s="6" t="str">
        <f>SUM(G33:G33)</f>
        <v>0</v>
      </c>
      <c r="H32" s="6" t="str">
        <f>SUM(H33:H33)</f>
        <v>0</v>
      </c>
      <c r="I32" s="6" t="str">
        <f>SUM(I33:I33)</f>
        <v>0</v>
      </c>
      <c r="J32" s="6" t="str">
        <f>SUM(J33:J33)</f>
        <v>0</v>
      </c>
      <c r="K32" s="6" t="str">
        <f>SUM(K33:K33)</f>
        <v>0</v>
      </c>
      <c r="L32" s="6" t="str">
        <f>SUM(L33:L33)</f>
        <v>0</v>
      </c>
      <c r="M32" s="6" t="str">
        <f>SUM(M33:M33)</f>
        <v>0</v>
      </c>
      <c r="N32" s="6" t="str">
        <f>SUM(N33:N33)</f>
        <v>0</v>
      </c>
      <c r="O32" s="6" t="str">
        <f>SUM(O33:O33)</f>
        <v>0</v>
      </c>
      <c r="P32" s="6" t="str">
        <f>SUM(P33:P33)</f>
        <v>0</v>
      </c>
      <c r="Q32" s="6" t="str">
        <f>SUM(Q33:Q33)</f>
        <v>0</v>
      </c>
      <c r="R32" s="6" t="str">
        <f>SUM(R33:R33)</f>
        <v>0</v>
      </c>
      <c r="S32" s="6" t="str">
        <f>SUM(S33:S33)</f>
        <v>0</v>
      </c>
      <c r="T32" s="6" t="str">
        <f>SUM(T33:T33)</f>
        <v>0</v>
      </c>
      <c r="U32" s="6" t="str">
        <f>SUM(U33:U33)</f>
        <v>0</v>
      </c>
      <c r="V32" s="6" t="str">
        <f>SUM(V33:V33)</f>
        <v>0</v>
      </c>
      <c r="W32" s="6" t="str">
        <f>SUM(W33:W33)</f>
        <v>0</v>
      </c>
      <c r="X32" s="6" t="str">
        <f>SUM(X33:X33)</f>
        <v>0</v>
      </c>
      <c r="Y32" s="6" t="str">
        <f>SUM(Y33:Y33)</f>
        <v>0</v>
      </c>
    </row>
    <row r="33" spans="1:29">
      <c r="A33" s="5" t="s">
        <v>33</v>
      </c>
      <c r="B33" s="6" t="str">
        <f>SUM(D33,F33,H33,J33,L33,N33,P33,R33,T33,V33,X33)</f>
        <v>0</v>
      </c>
      <c r="C33" s="6" t="str">
        <f>SUM(E33,G33,I33,K33,M33,O33,Q33,S33,U33,W33,Y33)</f>
        <v>0</v>
      </c>
      <c r="D33" s="6">
        <v>0</v>
      </c>
      <c r="E33" s="6">
        <v>0</v>
      </c>
      <c r="F33" s="6">
        <v>4</v>
      </c>
      <c r="G33" s="6">
        <v>6601200</v>
      </c>
      <c r="H33" s="6">
        <v>2</v>
      </c>
      <c r="I33" s="6">
        <v>3835010</v>
      </c>
      <c r="J33" s="6">
        <v>0</v>
      </c>
      <c r="K33" s="6">
        <v>0</v>
      </c>
      <c r="L33" s="6">
        <v>0</v>
      </c>
      <c r="M33" s="6">
        <v>0</v>
      </c>
      <c r="N33" s="6">
        <v>0</v>
      </c>
      <c r="O33" s="6">
        <v>0</v>
      </c>
      <c r="P33" s="6">
        <v>0</v>
      </c>
      <c r="Q33" s="6">
        <v>0</v>
      </c>
      <c r="R33" s="6">
        <v>0</v>
      </c>
      <c r="S33" s="6">
        <v>0</v>
      </c>
      <c r="T33" s="6">
        <v>0</v>
      </c>
      <c r="U33" s="6">
        <v>0</v>
      </c>
      <c r="V33" s="6">
        <v>0</v>
      </c>
      <c r="W33" s="6">
        <v>0</v>
      </c>
      <c r="X33" s="6">
        <v>0</v>
      </c>
      <c r="Y33" s="6">
        <v>0</v>
      </c>
      <c r="Z33">
        <v>0</v>
      </c>
      <c r="AA33">
        <v>0</v>
      </c>
      <c r="AB33">
        <v>0</v>
      </c>
      <c r="AC33">
        <v>0</v>
      </c>
    </row>
    <row r="36" spans="1:29">
      <c r="A36" s="3" t="s">
        <v>36</v>
      </c>
    </row>
    <row r="37" spans="1:29">
      <c r="A37" s="4" t="s">
        <v>30</v>
      </c>
      <c r="B37" s="4" t="s">
        <v>18</v>
      </c>
      <c r="C37" s="4"/>
      <c r="D37" s="4" t="s">
        <v>31</v>
      </c>
      <c r="E37" s="4"/>
      <c r="F37" s="4" t="s">
        <v>32</v>
      </c>
      <c r="G37" s="4"/>
      <c r="H37" s="4" t="s">
        <v>19</v>
      </c>
      <c r="I37" s="4"/>
      <c r="J37" s="4" t="s">
        <v>20</v>
      </c>
      <c r="K37" s="4"/>
      <c r="L37" s="4" t="s">
        <v>21</v>
      </c>
      <c r="M37" s="4"/>
      <c r="N37" s="4" t="s">
        <v>22</v>
      </c>
      <c r="O37" s="4"/>
      <c r="P37" s="4" t="s">
        <v>23</v>
      </c>
      <c r="Q37" s="4"/>
      <c r="R37" s="4" t="s">
        <v>24</v>
      </c>
      <c r="S37" s="4"/>
      <c r="T37" s="4" t="s">
        <v>25</v>
      </c>
      <c r="U37" s="4"/>
      <c r="V37" s="4" t="s">
        <v>26</v>
      </c>
      <c r="W37" s="4"/>
      <c r="X37" s="4" t="s">
        <v>27</v>
      </c>
      <c r="Y37" s="4"/>
    </row>
    <row r="38" spans="1:29">
      <c r="A38" s="4"/>
      <c r="B38" s="4" t="s">
        <v>10</v>
      </c>
      <c r="C38" s="4" t="s">
        <v>11</v>
      </c>
      <c r="D38" s="4" t="s">
        <v>10</v>
      </c>
      <c r="E38" s="4" t="s">
        <v>11</v>
      </c>
      <c r="F38" s="4" t="s">
        <v>10</v>
      </c>
      <c r="G38" s="4" t="s">
        <v>11</v>
      </c>
      <c r="H38" s="4" t="s">
        <v>10</v>
      </c>
      <c r="I38" s="4" t="s">
        <v>11</v>
      </c>
      <c r="J38" s="4" t="s">
        <v>10</v>
      </c>
      <c r="K38" s="4" t="s">
        <v>11</v>
      </c>
      <c r="L38" s="4" t="s">
        <v>10</v>
      </c>
      <c r="M38" s="4" t="s">
        <v>11</v>
      </c>
      <c r="N38" s="4" t="s">
        <v>10</v>
      </c>
      <c r="O38" s="4" t="s">
        <v>11</v>
      </c>
      <c r="P38" s="4" t="s">
        <v>10</v>
      </c>
      <c r="Q38" s="4" t="s">
        <v>11</v>
      </c>
      <c r="R38" s="4" t="s">
        <v>10</v>
      </c>
      <c r="S38" s="4" t="s">
        <v>11</v>
      </c>
      <c r="T38" s="4" t="s">
        <v>10</v>
      </c>
      <c r="U38" s="4" t="s">
        <v>11</v>
      </c>
      <c r="V38" s="4" t="s">
        <v>10</v>
      </c>
      <c r="W38" s="4" t="s">
        <v>11</v>
      </c>
      <c r="X38" s="4" t="s">
        <v>10</v>
      </c>
      <c r="Y38" s="4" t="s">
        <v>11</v>
      </c>
    </row>
    <row r="39" spans="1:29">
      <c r="A39" s="5" t="s">
        <v>18</v>
      </c>
      <c r="B39" s="6" t="str">
        <f>SUM(D39,F39,H39,J39,L39,N39,P39,R39,T39,V39,X39)</f>
        <v>0</v>
      </c>
      <c r="C39" s="6" t="str">
        <f>SUM(E39,G39,I39,K39,M39,O39,Q39,S39,U39,W39,Y39)</f>
        <v>0</v>
      </c>
      <c r="D39" s="6" t="str">
        <f>SUM(D40:D41)</f>
        <v>0</v>
      </c>
      <c r="E39" s="6" t="str">
        <f>SUM(E40:E41)</f>
        <v>0</v>
      </c>
      <c r="F39" s="6" t="str">
        <f>SUM(F40:F41)</f>
        <v>0</v>
      </c>
      <c r="G39" s="6" t="str">
        <f>SUM(G40:G41)</f>
        <v>0</v>
      </c>
      <c r="H39" s="6" t="str">
        <f>SUM(H40:H41)</f>
        <v>0</v>
      </c>
      <c r="I39" s="6" t="str">
        <f>SUM(I40:I41)</f>
        <v>0</v>
      </c>
      <c r="J39" s="6" t="str">
        <f>SUM(J40:J41)</f>
        <v>0</v>
      </c>
      <c r="K39" s="6" t="str">
        <f>SUM(K40:K41)</f>
        <v>0</v>
      </c>
      <c r="L39" s="6" t="str">
        <f>SUM(L40:L41)</f>
        <v>0</v>
      </c>
      <c r="M39" s="6" t="str">
        <f>SUM(M40:M41)</f>
        <v>0</v>
      </c>
      <c r="N39" s="6" t="str">
        <f>SUM(N40:N41)</f>
        <v>0</v>
      </c>
      <c r="O39" s="6" t="str">
        <f>SUM(O40:O41)</f>
        <v>0</v>
      </c>
      <c r="P39" s="6" t="str">
        <f>SUM(P40:P41)</f>
        <v>0</v>
      </c>
      <c r="Q39" s="6" t="str">
        <f>SUM(Q40:Q41)</f>
        <v>0</v>
      </c>
      <c r="R39" s="6" t="str">
        <f>SUM(R40:R41)</f>
        <v>0</v>
      </c>
      <c r="S39" s="6" t="str">
        <f>SUM(S40:S41)</f>
        <v>0</v>
      </c>
      <c r="T39" s="6" t="str">
        <f>SUM(T40:T41)</f>
        <v>0</v>
      </c>
      <c r="U39" s="6" t="str">
        <f>SUM(U40:U41)</f>
        <v>0</v>
      </c>
      <c r="V39" s="6" t="str">
        <f>SUM(V40:V41)</f>
        <v>0</v>
      </c>
      <c r="W39" s="6" t="str">
        <f>SUM(W40:W41)</f>
        <v>0</v>
      </c>
      <c r="X39" s="6" t="str">
        <f>SUM(X40:X41)</f>
        <v>0</v>
      </c>
      <c r="Y39" s="6" t="str">
        <f>SUM(Y40:Y41)</f>
        <v>0</v>
      </c>
    </row>
    <row r="40" spans="1:29">
      <c r="A40" s="5" t="s">
        <v>33</v>
      </c>
      <c r="B40" s="6" t="str">
        <f>SUM(D40,F40,H40,J40,L40,N40,P40,R40,T40,V40,X40)</f>
        <v>0</v>
      </c>
      <c r="C40" s="6" t="str">
        <f>SUM(E40,G40,I40,K40,M40,O40,Q40,S40,U40,W40,Y40)</f>
        <v>0</v>
      </c>
      <c r="D40" s="6">
        <v>0</v>
      </c>
      <c r="E40" s="6">
        <v>0</v>
      </c>
      <c r="F40" s="6">
        <v>29</v>
      </c>
      <c r="G40" s="6">
        <v>53198700</v>
      </c>
      <c r="H40" s="6">
        <v>1</v>
      </c>
      <c r="I40" s="6">
        <v>1673905</v>
      </c>
      <c r="J40" s="6">
        <v>0</v>
      </c>
      <c r="K40" s="6">
        <v>0</v>
      </c>
      <c r="L40" s="6">
        <v>0</v>
      </c>
      <c r="M40" s="6">
        <v>0</v>
      </c>
      <c r="N40" s="6">
        <v>0</v>
      </c>
      <c r="O40" s="6">
        <v>0</v>
      </c>
      <c r="P40" s="6">
        <v>0</v>
      </c>
      <c r="Q40" s="6">
        <v>0</v>
      </c>
      <c r="R40" s="6">
        <v>0</v>
      </c>
      <c r="S40" s="6">
        <v>0</v>
      </c>
      <c r="T40" s="6">
        <v>0</v>
      </c>
      <c r="U40" s="6">
        <v>0</v>
      </c>
      <c r="V40" s="6">
        <v>1</v>
      </c>
      <c r="W40" s="6">
        <v>1671705</v>
      </c>
      <c r="X40" s="6">
        <v>0</v>
      </c>
      <c r="Y40" s="6">
        <v>0</v>
      </c>
      <c r="Z40">
        <v>0</v>
      </c>
      <c r="AA40">
        <v>0</v>
      </c>
      <c r="AB40">
        <v>0</v>
      </c>
      <c r="AC40">
        <v>0</v>
      </c>
    </row>
    <row r="41" spans="1:29">
      <c r="A41" s="5" t="s">
        <v>34</v>
      </c>
      <c r="B41" s="6" t="str">
        <f>SUM(D41,F41,H41,J41,L41,N41,P41,R41,T41,V41,X41)</f>
        <v>0</v>
      </c>
      <c r="C41" s="6" t="str">
        <f>SUM(E41,G41,I41,K41,M41,O41,Q41,S41,U41,W41,Y41)</f>
        <v>0</v>
      </c>
      <c r="D41" s="6">
        <v>0</v>
      </c>
      <c r="E41" s="6">
        <v>0</v>
      </c>
      <c r="F41" s="6">
        <v>2</v>
      </c>
      <c r="G41" s="6">
        <v>3886600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v>0</v>
      </c>
      <c r="AA41">
        <v>0</v>
      </c>
      <c r="AB41">
        <v>0</v>
      </c>
      <c r="AC41">
        <v>0</v>
      </c>
    </row>
    <row r="44" spans="1:29">
      <c r="A44" s="3" t="s">
        <v>37</v>
      </c>
    </row>
    <row r="45" spans="1:29">
      <c r="A45" s="4" t="s">
        <v>38</v>
      </c>
      <c r="B45" s="10" t="s">
        <v>10</v>
      </c>
      <c r="C45" s="10" t="s">
        <v>11</v>
      </c>
      <c r="D45" s="11" t="s">
        <v>39</v>
      </c>
    </row>
    <row r="46" spans="1:29">
      <c r="A46" s="5" t="s">
        <v>40</v>
      </c>
      <c r="B46" s="6">
        <v>1</v>
      </c>
      <c r="C46" s="6">
        <v>1650300</v>
      </c>
      <c r="D46" s="9" t="str">
        <f>ROUND((B46/B8),4)</f>
        <v>0</v>
      </c>
    </row>
    <row r="47" spans="1:29">
      <c r="A47" s="5" t="s">
        <v>41</v>
      </c>
      <c r="B47" s="6">
        <v>1</v>
      </c>
      <c r="C47" s="6">
        <v>1650300</v>
      </c>
      <c r="D47" s="9" t="str">
        <f>ROUND((B47/B8),4)</f>
        <v>0</v>
      </c>
    </row>
    <row r="48" spans="1:29">
      <c r="A48" s="5" t="s">
        <v>42</v>
      </c>
      <c r="B48" s="6">
        <v>1</v>
      </c>
      <c r="C48" s="6">
        <v>1917505</v>
      </c>
      <c r="D48" s="9" t="str">
        <f>ROUND((B48/B8),4)</f>
        <v>0</v>
      </c>
    </row>
    <row r="49" spans="1:29">
      <c r="A49" s="5" t="s">
        <v>43</v>
      </c>
      <c r="B49" s="6">
        <v>1</v>
      </c>
      <c r="C49" s="6">
        <v>1917505</v>
      </c>
      <c r="D49" s="9" t="str">
        <f>ROUND((B49/B8),4)</f>
        <v>0</v>
      </c>
    </row>
    <row r="50" spans="1:29">
      <c r="A50" s="5" t="s">
        <v>44</v>
      </c>
      <c r="B50" s="6">
        <v>1</v>
      </c>
      <c r="C50" s="6">
        <v>1650300</v>
      </c>
      <c r="D50" s="9" t="str">
        <f>ROUND((B50/B8),4)</f>
        <v>0</v>
      </c>
    </row>
    <row r="51" spans="1:29">
      <c r="A51" s="5" t="s">
        <v>45</v>
      </c>
      <c r="B51" s="6">
        <v>1</v>
      </c>
      <c r="C51" s="6">
        <v>1650300</v>
      </c>
      <c r="D51" s="9" t="str">
        <f>ROUND((B51/B8),4)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0:A31"/>
    <mergeCell ref="B30:C30"/>
    <mergeCell ref="D30:E30"/>
    <mergeCell ref="F30:G30"/>
    <mergeCell ref="H30:I30"/>
    <mergeCell ref="J30:K30"/>
    <mergeCell ref="L30:M30"/>
    <mergeCell ref="N30:O30"/>
    <mergeCell ref="P30:Q30"/>
    <mergeCell ref="R30:S30"/>
    <mergeCell ref="T30:U30"/>
    <mergeCell ref="V30:W30"/>
    <mergeCell ref="X30:Y30"/>
    <mergeCell ref="A37:A38"/>
    <mergeCell ref="B37:C37"/>
    <mergeCell ref="D37:E37"/>
    <mergeCell ref="F37:G37"/>
    <mergeCell ref="H37:I37"/>
    <mergeCell ref="J37:K37"/>
    <mergeCell ref="L37:M37"/>
    <mergeCell ref="N37:O37"/>
    <mergeCell ref="P37:Q37"/>
    <mergeCell ref="R37:S37"/>
    <mergeCell ref="T37:U37"/>
    <mergeCell ref="V37:W37"/>
    <mergeCell ref="X37:Y3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2025-06-27T06:00:03+07:00</dcterms:created>
  <dcterms:modified xsi:type="dcterms:W3CDTF">2025-06-27T06:00:03+07:00</dcterms:modified>
  <dc:title>Untitled Spreadsheet</dc:title>
  <dc:description/>
  <dc:subject/>
  <cp:keywords/>
  <cp:category/>
</cp:coreProperties>
</file>