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<sst xmlns="http://schemas.openxmlformats.org/spreadsheetml/2006/main" uniqueCount="57">
  <si>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SCHOOL PORTAL REPORT</t>
  </si>
  <si>
    <t>Request data: Export data of D-1, 2025-05-13 00:00:00 ~ 2025-05-13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</si>
  <si>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</si>
  <si>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</si>
  <si>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</si>
  <si>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</si>
  <si>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</si>
  <si>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</si>
  <si>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</si>
  <si>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</si>
  <si>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</si>
  <si>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</si>
  <si>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</si>
  <si>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</si>
  <si>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</si>
  <si>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</si>
  <si>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</si>
  <si>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</si>
  <si>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</si>
  <si>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</si>
  <si>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</si>
  <si>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</si>
  <si>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</si>
  <si>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</si>
  <si>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</si>
  <si>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</si>
  <si>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</si>
  <si>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</si>
  <si>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</si>
  <si>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</si>
  <si>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</si>
  <si>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</si>
  <si>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</si>
  <si>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</si>
  <si>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THCSLTRUONG</t>
  </si>
  <si>
    <t>MNHONGYEN1</t>
  </si>
  <si>
    <t>THCSPHUHUU</t>
  </si>
  <si>
    <t>TRUONGMN13</t>
  </si>
  <si>
    <t>THPHUHUU</t>
  </si>
  <si>
    <t>MNHOAMAIQ3</t>
  </si>
  <si>
    <t>MAMNON15TB</t>
  </si>
  <si>
    <t>MAMNON10TB</t>
  </si>
  <si>
    <t>NGUYENHIEN</t>
  </si>
  <si>
    <t>COWAYVINA</t>
  </si>
  <si>
    <t>Cancel Transaction</t>
  </si>
  <si>
    <t>Sort by error code</t>
  </si>
  <si>
    <t>Error Code</t>
  </si>
  <si>
    <t>Rate (%)</t>
  </si>
  <si>
    <t>PG_ER2-Thông tin thẻ/tài khoản không đúng, vui lòng thử lại</t>
  </si>
  <si>
    <t>PG_ER19-Tài khoản khách hàng không đủ để thanh toán.</t>
  </si>
  <si>
    <t>PG_ER42-OTP time out (nếu bạn bị trừ tiền thì sẽ được hoàn lại)</t>
  </si>
  <si>
    <t>PG_ER22-Tên chủ thẻ/Tên chủ tài khoản không đúng.</t>
  </si>
  <si>
    <t>PG_ER3-Quá thời gian thanh toán</t>
  </si>
  <si>
    <t>PG_ER30-Giao dịch thất bại - Không thể xác thực được khách hàng</t>
  </si>
  <si>
    <t>PG_ER43-Hệ thống của ngân hàng đang bận. Xin vui lòng thử lại</t>
  </si>
  <si>
    <t>PG_ER16-OTP không đúng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</si>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</sst>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5"/>
  <sheetViews>
    <sheetView tabSelected="1" workbookViewId="0" showGridLines="true" showRowColHeaders="1">
      <selection activeCell="D66" sqref="D6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396</v>
      </c>
      <c r="C7" s="6">
        <v>600320646</v>
      </c>
      <c r="E7" s="5" t="s">
        <v>15</v>
      </c>
      <c r="F7" s="6">
        <v>319</v>
      </c>
      <c r="G7" s="6">
        <v>488601600</v>
      </c>
      <c r="H7" s="9" t="str">
        <f>ROUND((F7/L7),4)</f>
        <v>0</v>
      </c>
      <c r="I7" s="6">
        <v>3</v>
      </c>
      <c r="J7" s="6">
        <v>4702300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20</v>
      </c>
      <c r="C8" s="6">
        <v>30943681</v>
      </c>
      <c r="E8" s="5" t="s">
        <v>17</v>
      </c>
      <c r="F8" s="6">
        <v>62</v>
      </c>
      <c r="G8" s="6">
        <v>82900600</v>
      </c>
      <c r="H8" s="9" t="str">
        <f>ROUND((F8/L8),4)</f>
        <v>0</v>
      </c>
      <c r="I8" s="6">
        <v>13</v>
      </c>
      <c r="J8" s="6">
        <v>15005900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12</v>
      </c>
      <c r="G9" s="6">
        <v>19734611</v>
      </c>
      <c r="H9" s="9" t="str">
        <f>ROUND((F9/L9),4)</f>
        <v>0</v>
      </c>
      <c r="I9" s="6">
        <v>4</v>
      </c>
      <c r="J9" s="6">
        <v>11235481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3</v>
      </c>
      <c r="G16" s="6">
        <v>9083835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190</v>
      </c>
      <c r="E24" s="6">
        <v>258666000</v>
      </c>
      <c r="F24" s="6">
        <v>35</v>
      </c>
      <c r="G24" s="6">
        <v>44325500</v>
      </c>
      <c r="H24" s="6">
        <v>7</v>
      </c>
      <c r="I24" s="6">
        <v>10319636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3</v>
      </c>
      <c r="W24" s="6">
        <v>9083835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11</v>
      </c>
      <c r="E25" s="6">
        <v>7275300</v>
      </c>
      <c r="F25" s="6">
        <v>3</v>
      </c>
      <c r="G25" s="6">
        <v>6010900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14</v>
      </c>
      <c r="E26" s="6">
        <v>21236200</v>
      </c>
      <c r="F26" s="6">
        <v>1</v>
      </c>
      <c r="G26" s="6">
        <v>1593300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9</v>
      </c>
      <c r="E27" s="6">
        <v>4537700</v>
      </c>
      <c r="F27" s="6">
        <v>5</v>
      </c>
      <c r="G27" s="6">
        <v>1666500</v>
      </c>
      <c r="H27" s="6">
        <v>1</v>
      </c>
      <c r="I27" s="6">
        <v>337150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40</v>
      </c>
      <c r="E28" s="6">
        <v>78924000</v>
      </c>
      <c r="F28" s="6">
        <v>4</v>
      </c>
      <c r="G28" s="6">
        <v>6586200</v>
      </c>
      <c r="H28" s="6">
        <v>1</v>
      </c>
      <c r="I28" s="6">
        <v>1394780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2140900</v>
      </c>
      <c r="F29" s="6">
        <v>4</v>
      </c>
      <c r="G29" s="6">
        <v>4091200</v>
      </c>
      <c r="H29" s="6">
        <v>2</v>
      </c>
      <c r="I29" s="6">
        <v>4183155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24</v>
      </c>
      <c r="E30" s="6">
        <v>72109200</v>
      </c>
      <c r="F30" s="6">
        <v>2</v>
      </c>
      <c r="G30" s="6">
        <v>5833600</v>
      </c>
      <c r="H30" s="6">
        <v>1</v>
      </c>
      <c r="I30" s="6">
        <v>3499890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12</v>
      </c>
      <c r="E31" s="6">
        <v>21156600</v>
      </c>
      <c r="F31" s="6">
        <v>3</v>
      </c>
      <c r="G31" s="6">
        <v>5511900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7</v>
      </c>
      <c r="E32" s="6">
        <v>10449100</v>
      </c>
      <c r="F32" s="6">
        <v>4</v>
      </c>
      <c r="G32" s="6">
        <v>6978200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4391600</v>
      </c>
      <c r="F33" s="6">
        <v>1</v>
      </c>
      <c r="G33" s="6">
        <v>303300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7</v>
      </c>
      <c r="E34" s="6">
        <v>7715000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SUM(D41:D46)</f>
        <v>0</v>
      </c>
      <c r="E40" s="6" t="str">
        <f>SUM(E41:E46)</f>
        <v>0</v>
      </c>
      <c r="F40" s="6" t="str">
        <f>SUM(F41:F46)</f>
        <v>0</v>
      </c>
      <c r="G40" s="6" t="str">
        <f>SUM(G41:G46)</f>
        <v>0</v>
      </c>
      <c r="H40" s="6" t="str">
        <f>SUM(H41:H46)</f>
        <v>0</v>
      </c>
      <c r="I40" s="6" t="str">
        <f>SUM(I41:I46)</f>
        <v>0</v>
      </c>
      <c r="J40" s="6" t="str">
        <f>SUM(J41:J46)</f>
        <v>0</v>
      </c>
      <c r="K40" s="6" t="str">
        <f>SUM(K41:K46)</f>
        <v>0</v>
      </c>
      <c r="L40" s="6" t="str">
        <f>SUM(L41:L46)</f>
        <v>0</v>
      </c>
      <c r="M40" s="6" t="str">
        <f>SUM(M41:M46)</f>
        <v>0</v>
      </c>
      <c r="N40" s="6" t="str">
        <f>SUM(N41:N46)</f>
        <v>0</v>
      </c>
      <c r="O40" s="6" t="str">
        <f>SUM(O41:O46)</f>
        <v>0</v>
      </c>
      <c r="P40" s="6" t="str">
        <f>SUM(P41:P46)</f>
        <v>0</v>
      </c>
      <c r="Q40" s="6" t="str">
        <f>SUM(Q41:Q46)</f>
        <v>0</v>
      </c>
      <c r="R40" s="6" t="str">
        <f>SUM(R41:R46)</f>
        <v>0</v>
      </c>
      <c r="S40" s="6" t="str">
        <f>SUM(S41:S46)</f>
        <v>0</v>
      </c>
      <c r="T40" s="6" t="str">
        <f>SUM(T41:T46)</f>
        <v>0</v>
      </c>
      <c r="U40" s="6" t="str">
        <f>SUM(U41:U46)</f>
        <v>0</v>
      </c>
      <c r="V40" s="6" t="str">
        <f>SUM(V41:V46)</f>
        <v>0</v>
      </c>
      <c r="W40" s="6" t="str">
        <f>SUM(W41:W46)</f>
        <v>0</v>
      </c>
      <c r="X40" s="6" t="str">
        <f>SUM(X41:X46)</f>
        <v>0</v>
      </c>
      <c r="Y40" s="6" t="str">
        <f>SUM(Y41:Y46)</f>
        <v>0</v>
      </c>
    </row>
    <row r="41" spans="1:29">
      <c r="A41" s="5" t="s">
        <v>37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1375300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1</v>
      </c>
      <c r="E42" s="6">
        <v>1402300</v>
      </c>
      <c r="F42" s="6">
        <v>9</v>
      </c>
      <c r="G42" s="6">
        <v>11320700</v>
      </c>
      <c r="H42" s="6">
        <v>2</v>
      </c>
      <c r="I42" s="6">
        <v>4235701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39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2</v>
      </c>
      <c r="I43" s="6">
        <v>6999780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43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2</v>
      </c>
      <c r="E44" s="6">
        <v>3300000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1643300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36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666600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44</v>
      </c>
    </row>
    <row r="50" spans="1:29">
      <c r="A50" s="4" t="s">
        <v>30</v>
      </c>
      <c r="B50" s="4" t="s">
        <v>18</v>
      </c>
      <c r="C50" s="4"/>
      <c r="D50" s="4" t="s">
        <v>31</v>
      </c>
      <c r="E50" s="4"/>
      <c r="F50" s="4" t="s">
        <v>32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9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9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SUM(D53:D62)</f>
        <v>0</v>
      </c>
      <c r="E52" s="6" t="str">
        <f>SUM(E53:E62)</f>
        <v>0</v>
      </c>
      <c r="F52" s="6" t="str">
        <f>SUM(F53:F62)</f>
        <v>0</v>
      </c>
      <c r="G52" s="6" t="str">
        <f>SUM(G53:G62)</f>
        <v>0</v>
      </c>
      <c r="H52" s="6" t="str">
        <f>SUM(H53:H62)</f>
        <v>0</v>
      </c>
      <c r="I52" s="6" t="str">
        <f>SUM(I53:I62)</f>
        <v>0</v>
      </c>
      <c r="J52" s="6" t="str">
        <f>SUM(J53:J62)</f>
        <v>0</v>
      </c>
      <c r="K52" s="6" t="str">
        <f>SUM(K53:K62)</f>
        <v>0</v>
      </c>
      <c r="L52" s="6" t="str">
        <f>SUM(L53:L62)</f>
        <v>0</v>
      </c>
      <c r="M52" s="6" t="str">
        <f>SUM(M53:M62)</f>
        <v>0</v>
      </c>
      <c r="N52" s="6" t="str">
        <f>SUM(N53:N62)</f>
        <v>0</v>
      </c>
      <c r="O52" s="6" t="str">
        <f>SUM(O53:O62)</f>
        <v>0</v>
      </c>
      <c r="P52" s="6" t="str">
        <f>SUM(P53:P62)</f>
        <v>0</v>
      </c>
      <c r="Q52" s="6" t="str">
        <f>SUM(Q53:Q62)</f>
        <v>0</v>
      </c>
      <c r="R52" s="6" t="str">
        <f>SUM(R53:R62)</f>
        <v>0</v>
      </c>
      <c r="S52" s="6" t="str">
        <f>SUM(S53:S62)</f>
        <v>0</v>
      </c>
      <c r="T52" s="6" t="str">
        <f>SUM(T53:T62)</f>
        <v>0</v>
      </c>
      <c r="U52" s="6" t="str">
        <f>SUM(U53:U62)</f>
        <v>0</v>
      </c>
      <c r="V52" s="6" t="str">
        <f>SUM(V53:V62)</f>
        <v>0</v>
      </c>
      <c r="W52" s="6" t="str">
        <f>SUM(W53:W62)</f>
        <v>0</v>
      </c>
      <c r="X52" s="6" t="str">
        <f>SUM(X53:X62)</f>
        <v>0</v>
      </c>
      <c r="Y52" s="6" t="str">
        <f>SUM(Y53:Y62)</f>
        <v>0</v>
      </c>
    </row>
    <row r="53" spans="1:29">
      <c r="A53" s="5" t="s">
        <v>36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4</v>
      </c>
      <c r="G53" s="6">
        <v>1300200</v>
      </c>
      <c r="H53" s="6">
        <v>2</v>
      </c>
      <c r="I53" s="6">
        <v>674300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1080300</v>
      </c>
      <c r="H54" s="6">
        <v>1</v>
      </c>
      <c r="I54" s="6">
        <v>1077085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34</v>
      </c>
      <c r="G55" s="6">
        <v>51598200</v>
      </c>
      <c r="H55" s="6">
        <v>1</v>
      </c>
      <c r="I55" s="6">
        <v>1338347</v>
      </c>
      <c r="J55" s="6">
        <v>0</v>
      </c>
      <c r="K55" s="6">
        <v>0</v>
      </c>
      <c r="L55" s="6">
        <v>0</v>
      </c>
      <c r="M55" s="6">
        <v>0</v>
      </c>
      <c r="N55" s="6">
        <v>4</v>
      </c>
      <c r="O55" s="6">
        <v>5657556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2</v>
      </c>
      <c r="W55" s="6">
        <v>4303827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39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10</v>
      </c>
      <c r="G56" s="6">
        <v>32695000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40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5</v>
      </c>
      <c r="G57" s="6">
        <v>8564500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42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303300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34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3</v>
      </c>
      <c r="G59" s="6">
        <v>1636900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37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6</v>
      </c>
      <c r="G60" s="6">
        <v>12374800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35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</v>
      </c>
      <c r="G61" s="6">
        <v>3226600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1</v>
      </c>
      <c r="O61" s="6">
        <v>1654450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41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1747300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5" spans="1:29">
      <c r="A65" s="3" t="s">
        <v>45</v>
      </c>
    </row>
    <row r="66" spans="1:29">
      <c r="A66" s="4" t="s">
        <v>46</v>
      </c>
      <c r="B66" s="10" t="s">
        <v>10</v>
      </c>
      <c r="C66" s="10" t="s">
        <v>11</v>
      </c>
      <c r="D66" s="11" t="s">
        <v>47</v>
      </c>
    </row>
    <row r="67" spans="1:29">
      <c r="A67" s="5" t="s">
        <v>48</v>
      </c>
      <c r="B67" s="6">
        <v>1</v>
      </c>
      <c r="C67" s="6">
        <v>1375300</v>
      </c>
      <c r="D67" s="9" t="str">
        <f>ROUND((B67/B8),4)</f>
        <v>0</v>
      </c>
    </row>
    <row r="68" spans="1:29">
      <c r="A68" s="5" t="s">
        <v>49</v>
      </c>
      <c r="B68" s="6">
        <v>2</v>
      </c>
      <c r="C68" s="6">
        <v>2724600</v>
      </c>
      <c r="D68" s="9" t="str">
        <f>ROUND((B68/B8),4)</f>
        <v>0</v>
      </c>
    </row>
    <row r="69" spans="1:29">
      <c r="A69" s="5" t="s">
        <v>50</v>
      </c>
      <c r="B69" s="6">
        <v>6</v>
      </c>
      <c r="C69" s="6">
        <v>5596800</v>
      </c>
      <c r="D69" s="9" t="str">
        <f>ROUND((B69/B8),4)</f>
        <v>0</v>
      </c>
    </row>
    <row r="70" spans="1:29">
      <c r="A70" s="5" t="s">
        <v>51</v>
      </c>
      <c r="B70" s="6">
        <v>2</v>
      </c>
      <c r="C70" s="6">
        <v>2614600</v>
      </c>
      <c r="D70" s="9" t="str">
        <f>ROUND((B70/B8),4)</f>
        <v>0</v>
      </c>
    </row>
    <row r="71" spans="1:29">
      <c r="A71" s="5" t="s">
        <v>52</v>
      </c>
      <c r="B71" s="6">
        <v>1</v>
      </c>
      <c r="C71" s="6">
        <v>1292300</v>
      </c>
      <c r="D71" s="9" t="str">
        <f>ROUND((B71/B8),4)</f>
        <v>0</v>
      </c>
    </row>
    <row r="72" spans="1:29">
      <c r="A72" s="5" t="s">
        <v>53</v>
      </c>
      <c r="B72" s="6">
        <v>3</v>
      </c>
      <c r="C72" s="6">
        <v>9897134</v>
      </c>
      <c r="D72" s="9" t="str">
        <f>ROUND((B72/B8),4)</f>
        <v>0</v>
      </c>
    </row>
    <row r="73" spans="1:29">
      <c r="A73" s="5" t="s">
        <v>54</v>
      </c>
      <c r="B73" s="6">
        <v>3</v>
      </c>
      <c r="C73" s="6">
        <v>4702300</v>
      </c>
      <c r="D73" s="9" t="str">
        <f>ROUND((B73/B8),4)</f>
        <v>0</v>
      </c>
    </row>
    <row r="74" spans="1:29">
      <c r="A74" s="5" t="s">
        <v>55</v>
      </c>
      <c r="B74" s="6">
        <v>1</v>
      </c>
      <c r="C74" s="6">
        <v>1402300</v>
      </c>
      <c r="D74" s="9" t="str">
        <f>ROUND((B74/B8),4)</f>
        <v>0</v>
      </c>
    </row>
    <row r="75" spans="1:29">
      <c r="A75" s="5" t="s">
        <v>56</v>
      </c>
      <c r="B75" s="6">
        <v>1</v>
      </c>
      <c r="C75" s="6">
        <v>1338347</v>
      </c>
      <c r="D75" s="9" t="str">
        <f>ROUND((B75/B8),4)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2025-05-14T06:00:03+07:00</dcterms:created>
  <dcterms:modified xsi:type="dcterms:W3CDTF">2025-05-14T06:00:03+07:00</dcterms:modified>
  <dc:title>Untitled Spreadsheet</dc:title>
  <dc:description/>
  <dc:subject/>
  <cp:keywords/>
  <cp:category/>
</cp:coreProperties>
</file>