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<sst xmlns="http://schemas.openxmlformats.org/spreadsheetml/2006/main" uniqueCount="59">
  <si>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</si>
  <si>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2025-05-12 00:00:00 ~ 2025-05-12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</si>
  <si>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</si>
  <si>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</si>
  <si>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</si>
  <si>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</si>
  <si>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</si>
  <si>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</si>
  <si>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</si>
  <si>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</si>
  <si>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</si>
  <si>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</si>
  <si>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</si>
  <si>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</si>
  <si>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</si>
  <si>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</si>
  <si>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</si>
  <si>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</si>
  <si>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</si>
  <si>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</si>
  <si>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</si>
  <si>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</si>
  <si>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</si>
  <si>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</si>
  <si>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</si>
  <si>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</si>
  <si>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</si>
  <si>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</si>
  <si>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</si>
  <si>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</si>
  <si>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</si>
  <si>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</si>
  <si>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</si>
  <si>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</si>
  <si>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</si>
  <si>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COWAYVINA</t>
  </si>
  <si>
    <t>MAMNON10TB</t>
  </si>
  <si>
    <t>MNHONGYEN1</t>
  </si>
  <si>
    <t>MAMNON15TB</t>
  </si>
  <si>
    <t>MNHOAMAIQ3</t>
  </si>
  <si>
    <t>THCSLTRUONG</t>
  </si>
  <si>
    <t>THCSPHUHUU</t>
  </si>
  <si>
    <t>THPHUHUU</t>
  </si>
  <si>
    <t>NGUYENHIEN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</si>
  <si>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</si>
  <si>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</si>
  <si>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</si>
  <si>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</si>
  <si>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</si>
  <si>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PG_ER19-Tài khoản khách hàng không đủ để thanh toán.</t>
  </si>
  <si>
    <t>PG_ER3-Quá thời gian thanh toán</t>
  </si>
  <si>
    <t>PG_ER22-Tên chủ thẻ/Tên chủ tài khoản không đúng.</t>
  </si>
  <si>
    <t>475-Thất bại</t>
  </si>
  <si>
    <t>PG_ER16-OTP không đúng</t>
  </si>
  <si>
    <t>PG_ER30-Giao dịch thất bại - Không thể xác thực được khách hàng</t>
  </si>
  <si>
    <t>PG_ER23-Ngân hàng phát hành thẻ từ chối cấp phép cho giao dịch.</t>
  </si>
  <si>
    <t>PG_ER2-Thông tin thẻ/tài khoản không đúng, vui lòng thử lại</t>
  </si>
  <si>
    <t>PG_ER43-Hệ thống của ngân hàng đang bận. Xin vui lòng thử lại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</si>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</sst>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661</v>
      </c>
      <c r="C7" s="6">
        <v>956978828</v>
      </c>
      <c r="E7" s="5" t="s">
        <v>15</v>
      </c>
      <c r="F7" s="6">
        <v>542</v>
      </c>
      <c r="G7" s="6">
        <v>788175300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23</v>
      </c>
      <c r="C8" s="6">
        <v>34522311</v>
      </c>
      <c r="E8" s="5" t="s">
        <v>17</v>
      </c>
      <c r="F8" s="6">
        <v>93</v>
      </c>
      <c r="G8" s="6">
        <v>125415900</v>
      </c>
      <c r="H8" s="9" t="str">
        <f>ROUND((F8/L8),4)</f>
        <v>0</v>
      </c>
      <c r="I8" s="6">
        <v>18</v>
      </c>
      <c r="J8" s="6">
        <v>25795400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29777678</v>
      </c>
      <c r="H9" s="9" t="str">
        <f>ROUND((F9/L9),4)</f>
        <v>0</v>
      </c>
      <c r="I9" s="6">
        <v>5</v>
      </c>
      <c r="J9" s="6">
        <v>8726911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8</v>
      </c>
      <c r="G16" s="6">
        <v>11986111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1623839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322</v>
      </c>
      <c r="E24" s="6">
        <v>394236600</v>
      </c>
      <c r="F24" s="6">
        <v>59</v>
      </c>
      <c r="G24" s="6">
        <v>72924700</v>
      </c>
      <c r="H24" s="6">
        <v>9</v>
      </c>
      <c r="I24" s="6">
        <v>11964083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5</v>
      </c>
      <c r="W24" s="6">
        <v>6163056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74</v>
      </c>
      <c r="E25" s="6">
        <v>147461200</v>
      </c>
      <c r="F25" s="6">
        <v>9</v>
      </c>
      <c r="G25" s="6">
        <v>18183700</v>
      </c>
      <c r="H25" s="6">
        <v>4</v>
      </c>
      <c r="I25" s="6">
        <v>9212820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5440400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9000000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18870600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31</v>
      </c>
      <c r="E28" s="6">
        <v>50974300</v>
      </c>
      <c r="F28" s="6">
        <v>6</v>
      </c>
      <c r="G28" s="6">
        <v>9383800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34</v>
      </c>
      <c r="E29" s="6">
        <v>63496200</v>
      </c>
      <c r="F29" s="6">
        <v>2</v>
      </c>
      <c r="G29" s="6">
        <v>4318600</v>
      </c>
      <c r="H29" s="6">
        <v>1</v>
      </c>
      <c r="I29" s="6">
        <v>2245350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1</v>
      </c>
      <c r="AA29">
        <v>1623839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27</v>
      </c>
      <c r="E30" s="6">
        <v>78453100</v>
      </c>
      <c r="F30" s="6">
        <v>5</v>
      </c>
      <c r="G30" s="6">
        <v>14698500</v>
      </c>
      <c r="H30" s="6">
        <v>1</v>
      </c>
      <c r="I30" s="6">
        <v>3545565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11</v>
      </c>
      <c r="E31" s="6">
        <v>6681300</v>
      </c>
      <c r="F31" s="6">
        <v>2</v>
      </c>
      <c r="G31" s="6">
        <v>1112600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3333000</v>
      </c>
      <c r="F32" s="6">
        <v>8</v>
      </c>
      <c r="G32" s="6">
        <v>2633400</v>
      </c>
      <c r="H32" s="6">
        <v>1</v>
      </c>
      <c r="I32" s="6">
        <v>894385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6077500</v>
      </c>
      <c r="F33" s="6">
        <v>2</v>
      </c>
      <c r="G33" s="6">
        <v>2160600</v>
      </c>
      <c r="H33" s="6">
        <v>1</v>
      </c>
      <c r="I33" s="6">
        <v>1915475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382655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9591500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SUM(D41:D46)</f>
        <v>0</v>
      </c>
      <c r="E40" s="6" t="str">
        <f>SUM(E41:E46)</f>
        <v>0</v>
      </c>
      <c r="F40" s="6" t="str">
        <f>SUM(F41:F46)</f>
        <v>0</v>
      </c>
      <c r="G40" s="6" t="str">
        <f>SUM(G41:G46)</f>
        <v>0</v>
      </c>
      <c r="H40" s="6" t="str">
        <f>SUM(H41:H46)</f>
        <v>0</v>
      </c>
      <c r="I40" s="6" t="str">
        <f>SUM(I41:I46)</f>
        <v>0</v>
      </c>
      <c r="J40" s="6" t="str">
        <f>SUM(J41:J46)</f>
        <v>0</v>
      </c>
      <c r="K40" s="6" t="str">
        <f>SUM(K41:K46)</f>
        <v>0</v>
      </c>
      <c r="L40" s="6" t="str">
        <f>SUM(L41:L46)</f>
        <v>0</v>
      </c>
      <c r="M40" s="6" t="str">
        <f>SUM(M41:M46)</f>
        <v>0</v>
      </c>
      <c r="N40" s="6" t="str">
        <f>SUM(N41:N46)</f>
        <v>0</v>
      </c>
      <c r="O40" s="6" t="str">
        <f>SUM(O41:O46)</f>
        <v>0</v>
      </c>
      <c r="P40" s="6" t="str">
        <f>SUM(P41:P46)</f>
        <v>0</v>
      </c>
      <c r="Q40" s="6" t="str">
        <f>SUM(Q41:Q46)</f>
        <v>0</v>
      </c>
      <c r="R40" s="6" t="str">
        <f>SUM(R41:R46)</f>
        <v>0</v>
      </c>
      <c r="S40" s="6" t="str">
        <f>SUM(S41:S46)</f>
        <v>0</v>
      </c>
      <c r="T40" s="6" t="str">
        <f>SUM(T41:T46)</f>
        <v>0</v>
      </c>
      <c r="U40" s="6" t="str">
        <f>SUM(U41:U46)</f>
        <v>0</v>
      </c>
      <c r="V40" s="6" t="str">
        <f>SUM(V41:V46)</f>
        <v>0</v>
      </c>
      <c r="W40" s="6" t="str">
        <f>SUM(W41:W46)</f>
        <v>0</v>
      </c>
      <c r="X40" s="6" t="str">
        <f>SUM(X41:X46)</f>
        <v>0</v>
      </c>
      <c r="Y40" s="6" t="str">
        <f>SUM(Y41:Y46)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3388600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9</v>
      </c>
      <c r="G42" s="6">
        <v>11250700</v>
      </c>
      <c r="H42" s="6">
        <v>3</v>
      </c>
      <c r="I42" s="6">
        <v>4065691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3755600</v>
      </c>
      <c r="H43" s="6">
        <v>2</v>
      </c>
      <c r="I43" s="6">
        <v>4661220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1728900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3458300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2213300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44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SUM(D53:D60)</f>
        <v>0</v>
      </c>
      <c r="E52" s="6" t="str">
        <f>SUM(E53:E60)</f>
        <v>0</v>
      </c>
      <c r="F52" s="6" t="str">
        <f>SUM(F53:F60)</f>
        <v>0</v>
      </c>
      <c r="G52" s="6" t="str">
        <f>SUM(G53:G60)</f>
        <v>0</v>
      </c>
      <c r="H52" s="6" t="str">
        <f>SUM(H53:H60)</f>
        <v>0</v>
      </c>
      <c r="I52" s="6" t="str">
        <f>SUM(I53:I60)</f>
        <v>0</v>
      </c>
      <c r="J52" s="6" t="str">
        <f>SUM(J53:J60)</f>
        <v>0</v>
      </c>
      <c r="K52" s="6" t="str">
        <f>SUM(K53:K60)</f>
        <v>0</v>
      </c>
      <c r="L52" s="6" t="str">
        <f>SUM(L53:L60)</f>
        <v>0</v>
      </c>
      <c r="M52" s="6" t="str">
        <f>SUM(M53:M60)</f>
        <v>0</v>
      </c>
      <c r="N52" s="6" t="str">
        <f>SUM(N53:N60)</f>
        <v>0</v>
      </c>
      <c r="O52" s="6" t="str">
        <f>SUM(O53:O60)</f>
        <v>0</v>
      </c>
      <c r="P52" s="6" t="str">
        <f>SUM(P53:P60)</f>
        <v>0</v>
      </c>
      <c r="Q52" s="6" t="str">
        <f>SUM(Q53:Q60)</f>
        <v>0</v>
      </c>
      <c r="R52" s="6" t="str">
        <f>SUM(R53:R60)</f>
        <v>0</v>
      </c>
      <c r="S52" s="6" t="str">
        <f>SUM(S53:S60)</f>
        <v>0</v>
      </c>
      <c r="T52" s="6" t="str">
        <f>SUM(T53:T60)</f>
        <v>0</v>
      </c>
      <c r="U52" s="6" t="str">
        <f>SUM(U53:U60)</f>
        <v>0</v>
      </c>
      <c r="V52" s="6" t="str">
        <f>SUM(V53:V60)</f>
        <v>0</v>
      </c>
      <c r="W52" s="6" t="str">
        <f>SUM(W53:W60)</f>
        <v>0</v>
      </c>
      <c r="X52" s="6" t="str">
        <f>SUM(X53:X60)</f>
        <v>0</v>
      </c>
      <c r="Y52" s="6" t="str">
        <f>SUM(Y53:Y60)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77</v>
      </c>
      <c r="G53" s="6">
        <v>95855100</v>
      </c>
      <c r="H53" s="6">
        <v>1</v>
      </c>
      <c r="I53" s="6">
        <v>1247177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4</v>
      </c>
      <c r="W53" s="6">
        <v>3809448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24</v>
      </c>
      <c r="G54" s="6">
        <v>49134200</v>
      </c>
      <c r="H54" s="6">
        <v>3</v>
      </c>
      <c r="I54" s="6">
        <v>6650790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13027400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16582800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3250030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1882200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7</v>
      </c>
      <c r="G58" s="6">
        <v>11439100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7</v>
      </c>
      <c r="O58" s="6">
        <v>11368000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3</v>
      </c>
      <c r="W58" s="6">
        <v>4910570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556300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1196685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7</v>
      </c>
      <c r="G60" s="6">
        <v>13882100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45</v>
      </c>
    </row>
    <row r="64" spans="1:29">
      <c r="A64" s="4" t="s">
        <v>46</v>
      </c>
      <c r="B64" s="10" t="s">
        <v>10</v>
      </c>
      <c r="C64" s="10" t="s">
        <v>11</v>
      </c>
      <c r="D64" s="11" t="s">
        <v>47</v>
      </c>
    </row>
    <row r="65" spans="1:29">
      <c r="A65" s="5" t="s">
        <v>48</v>
      </c>
      <c r="B65" s="6">
        <v>6</v>
      </c>
      <c r="C65" s="6">
        <v>9344800</v>
      </c>
      <c r="D65" s="9" t="str">
        <f>ROUND((B65/B8),4)</f>
        <v>0</v>
      </c>
    </row>
    <row r="66" spans="1:29">
      <c r="A66" s="5" t="s">
        <v>49</v>
      </c>
      <c r="B66" s="6">
        <v>2</v>
      </c>
      <c r="C66" s="6">
        <v>2644600</v>
      </c>
      <c r="D66" s="9" t="str">
        <f>ROUND((B66/B8),4)</f>
        <v>0</v>
      </c>
    </row>
    <row r="67" spans="1:29">
      <c r="A67" s="5" t="s">
        <v>50</v>
      </c>
      <c r="B67" s="6">
        <v>4</v>
      </c>
      <c r="C67" s="6">
        <v>7425200</v>
      </c>
      <c r="D67" s="9" t="str">
        <f>ROUND((B67/B8),4)</f>
        <v>0</v>
      </c>
    </row>
    <row r="68" spans="1:29">
      <c r="A68" s="5" t="s">
        <v>51</v>
      </c>
      <c r="B68" s="6">
        <v>1</v>
      </c>
      <c r="C68" s="6">
        <v>1766300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1388997</v>
      </c>
      <c r="D69" s="9" t="str">
        <f>ROUND((B69/B8),4)</f>
        <v>0</v>
      </c>
    </row>
    <row r="70" spans="1:29">
      <c r="A70" s="5" t="s">
        <v>53</v>
      </c>
      <c r="B70" s="6">
        <v>2</v>
      </c>
      <c r="C70" s="6">
        <v>1005600</v>
      </c>
      <c r="D70" s="9" t="str">
        <f>ROUND((B70/B8),4)</f>
        <v>0</v>
      </c>
    </row>
    <row r="71" spans="1:29">
      <c r="A71" s="5" t="s">
        <v>54</v>
      </c>
      <c r="B71" s="6">
        <v>1</v>
      </c>
      <c r="C71" s="6">
        <v>2127610</v>
      </c>
      <c r="D71" s="9" t="str">
        <f>ROUND((B71/B8),4)</f>
        <v>0</v>
      </c>
    </row>
    <row r="72" spans="1:29">
      <c r="A72" s="5" t="s">
        <v>55</v>
      </c>
      <c r="B72" s="6">
        <v>2</v>
      </c>
      <c r="C72" s="6">
        <v>2676694</v>
      </c>
      <c r="D72" s="9" t="str">
        <f>ROUND((B72/B8),4)</f>
        <v>0</v>
      </c>
    </row>
    <row r="73" spans="1:29">
      <c r="A73" s="5" t="s">
        <v>56</v>
      </c>
      <c r="B73" s="6">
        <v>2</v>
      </c>
      <c r="C73" s="6">
        <v>2546600</v>
      </c>
      <c r="D73" s="9" t="str">
        <f>ROUND((B73/B8),4)</f>
        <v>0</v>
      </c>
    </row>
    <row r="74" spans="1:29">
      <c r="A74" s="5" t="s">
        <v>57</v>
      </c>
      <c r="B74" s="6">
        <v>1</v>
      </c>
      <c r="C74" s="6">
        <v>1062300</v>
      </c>
      <c r="D74" s="9" t="str">
        <f>ROUND((B74/B8),4)</f>
        <v>0</v>
      </c>
    </row>
    <row r="75" spans="1:29">
      <c r="A75" s="5" t="s">
        <v>58</v>
      </c>
      <c r="B75" s="6">
        <v>1</v>
      </c>
      <c r="C75" s="6">
        <v>2533610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2025-05-13T06:00:04+07:00</dcterms:created>
  <dcterms:modified xsi:type="dcterms:W3CDTF">2025-05-13T06:00:04+07:00</dcterms:modified>
  <dc:title>Untitled Spreadsheet</dc:title>
  <dc:description/>
  <dc:subject/>
  <cp:keywords/>
  <cp:category/>
</cp:coreProperties>
</file>