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<sst xmlns="http://schemas.openxmlformats.org/spreadsheetml/2006/main" uniqueCount="54">
  <si>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SCHOOL PORTAL REPORT</t>
  </si>
  <si>
    <t>Request data: Export data of D-1, 2025-05-06 00:00:00 ~ 2025-05-06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</si>
  <si>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</si>
  <si>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</si>
  <si>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</si>
  <si>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</si>
  <si>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</si>
  <si>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</si>
  <si>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</si>
  <si>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</si>
  <si>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</si>
  <si>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</si>
  <si>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</si>
  <si>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</si>
  <si>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</si>
  <si>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</si>
  <si>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</si>
  <si>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</si>
  <si>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</si>
  <si>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</si>
  <si>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</si>
  <si>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</si>
  <si>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</si>
  <si>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</si>
  <si>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</si>
  <si>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</si>
  <si>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</si>
  <si>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</si>
  <si>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</si>
  <si>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</si>
  <si>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</si>
  <si>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</si>
  <si>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</si>
  <si>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MNHONGYEN1</t>
  </si>
  <si>
    <t>TRUONGMN13</t>
  </si>
  <si>
    <t>MNHOAMAIQ3</t>
  </si>
  <si>
    <t>MAMNON15TB</t>
  </si>
  <si>
    <t>THLONGBINH</t>
  </si>
  <si>
    <t>THCSLTRUONG</t>
  </si>
  <si>
    <t>MAMNON10TB</t>
  </si>
  <si>
    <t>THCSPHUHUU</t>
  </si>
  <si>
    <t>THPHUHUU</t>
  </si>
  <si>
    <t>NGUYENHIEN</t>
  </si>
  <si>
    <t>COWAYVINA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</si>
  <si>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</si>
  <si>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</si>
  <si>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</si>
  <si>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</si>
  <si>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</si>
  <si>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PG_ER19-Tài khoản khách hàng không đủ để thanh toán.</t>
  </si>
  <si>
    <t>PG_ER20-Số tiền giao dịch không nằm trong hạn mức cho phép</t>
  </si>
  <si>
    <t>PG_ER7-Số thẻ không đúng.</t>
  </si>
  <si>
    <t>PG_ER22-Tên chủ thẻ/Tên chủ tài khoản không đúng.</t>
  </si>
  <si>
    <t>PG_ER2-Thông tin thẻ/tài khoản không đúng,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</si>
</sst>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0"/>
  <sheetViews>
    <sheetView tabSelected="1" workbookViewId="0" showGridLines="true" showRowColHeaders="1">
      <selection activeCell="D64" sqref="D6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406</v>
      </c>
      <c r="C7" s="6">
        <v>775223339</v>
      </c>
      <c r="E7" s="5" t="s">
        <v>15</v>
      </c>
      <c r="F7" s="6">
        <v>341</v>
      </c>
      <c r="G7" s="6">
        <v>641205700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9</v>
      </c>
      <c r="C8" s="6">
        <v>15884200</v>
      </c>
      <c r="E8" s="5" t="s">
        <v>17</v>
      </c>
      <c r="F8" s="6">
        <v>49</v>
      </c>
      <c r="G8" s="6">
        <v>98904700</v>
      </c>
      <c r="H8" s="9" t="str">
        <f>ROUND((F8/L8),4)</f>
        <v>0</v>
      </c>
      <c r="I8" s="6">
        <v>8</v>
      </c>
      <c r="J8" s="6">
        <v>14826400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14</v>
      </c>
      <c r="G9" s="6">
        <v>31438960</v>
      </c>
      <c r="H9" s="9" t="str">
        <f>ROUND((F9/L9),4)</f>
        <v>0</v>
      </c>
      <c r="I9" s="6">
        <v>1</v>
      </c>
      <c r="J9" s="6">
        <v>1057800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2</v>
      </c>
      <c r="G16" s="6">
        <v>3673979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57</v>
      </c>
      <c r="E24" s="6">
        <v>91362100</v>
      </c>
      <c r="F24" s="6">
        <v>6</v>
      </c>
      <c r="G24" s="6">
        <v>10369800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60</v>
      </c>
      <c r="E25" s="6">
        <v>114126000</v>
      </c>
      <c r="F25" s="6">
        <v>16</v>
      </c>
      <c r="G25" s="6">
        <v>34006800</v>
      </c>
      <c r="H25" s="6">
        <v>6</v>
      </c>
      <c r="I25" s="6">
        <v>12467250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54</v>
      </c>
      <c r="E26" s="6">
        <v>155217200</v>
      </c>
      <c r="F26" s="6">
        <v>6</v>
      </c>
      <c r="G26" s="6">
        <v>17489800</v>
      </c>
      <c r="H26" s="6">
        <v>4</v>
      </c>
      <c r="I26" s="6">
        <v>11531080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1</v>
      </c>
      <c r="W26" s="6">
        <v>2310140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91</v>
      </c>
      <c r="E27" s="6">
        <v>169270300</v>
      </c>
      <c r="F27" s="6">
        <v>13</v>
      </c>
      <c r="G27" s="6">
        <v>24476900</v>
      </c>
      <c r="H27" s="6">
        <v>4</v>
      </c>
      <c r="I27" s="6">
        <v>7440630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24</v>
      </c>
      <c r="E28" s="6">
        <v>27630200</v>
      </c>
      <c r="F28" s="6">
        <v>2</v>
      </c>
      <c r="G28" s="6">
        <v>2940600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1</v>
      </c>
      <c r="W28" s="6">
        <v>1363839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8</v>
      </c>
      <c r="E29" s="6">
        <v>4450400</v>
      </c>
      <c r="F29" s="6">
        <v>1</v>
      </c>
      <c r="G29" s="6">
        <v>1182300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33</v>
      </c>
      <c r="E30" s="6">
        <v>56642900</v>
      </c>
      <c r="F30" s="6">
        <v>3</v>
      </c>
      <c r="G30" s="6">
        <v>5761900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5</v>
      </c>
      <c r="E31" s="6">
        <v>7168500</v>
      </c>
      <c r="F31" s="6">
        <v>1</v>
      </c>
      <c r="G31" s="6">
        <v>1596300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1</v>
      </c>
      <c r="G32" s="6">
        <v>1080300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7</v>
      </c>
      <c r="E33" s="6">
        <v>12688100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2</v>
      </c>
      <c r="E34" s="6">
        <v>2650000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4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SUM(D41:D46)</f>
        <v>0</v>
      </c>
      <c r="E40" s="6" t="str">
        <f>SUM(E41:E46)</f>
        <v>0</v>
      </c>
      <c r="F40" s="6" t="str">
        <f>SUM(F41:F46)</f>
        <v>0</v>
      </c>
      <c r="G40" s="6" t="str">
        <f>SUM(G41:G46)</f>
        <v>0</v>
      </c>
      <c r="H40" s="6" t="str">
        <f>SUM(H41:H46)</f>
        <v>0</v>
      </c>
      <c r="I40" s="6" t="str">
        <f>SUM(I41:I46)</f>
        <v>0</v>
      </c>
      <c r="J40" s="6" t="str">
        <f>SUM(J41:J46)</f>
        <v>0</v>
      </c>
      <c r="K40" s="6" t="str">
        <f>SUM(K41:K46)</f>
        <v>0</v>
      </c>
      <c r="L40" s="6" t="str">
        <f>SUM(L41:L46)</f>
        <v>0</v>
      </c>
      <c r="M40" s="6" t="str">
        <f>SUM(M41:M46)</f>
        <v>0</v>
      </c>
      <c r="N40" s="6" t="str">
        <f>SUM(N41:N46)</f>
        <v>0</v>
      </c>
      <c r="O40" s="6" t="str">
        <f>SUM(O41:O46)</f>
        <v>0</v>
      </c>
      <c r="P40" s="6" t="str">
        <f>SUM(P41:P46)</f>
        <v>0</v>
      </c>
      <c r="Q40" s="6" t="str">
        <f>SUM(Q41:Q46)</f>
        <v>0</v>
      </c>
      <c r="R40" s="6" t="str">
        <f>SUM(R41:R46)</f>
        <v>0</v>
      </c>
      <c r="S40" s="6" t="str">
        <f>SUM(S41:S46)</f>
        <v>0</v>
      </c>
      <c r="T40" s="6" t="str">
        <f>SUM(T41:T46)</f>
        <v>0</v>
      </c>
      <c r="U40" s="6" t="str">
        <f>SUM(U41:U46)</f>
        <v>0</v>
      </c>
      <c r="V40" s="6" t="str">
        <f>SUM(V41:V46)</f>
        <v>0</v>
      </c>
      <c r="W40" s="6" t="str">
        <f>SUM(W41:W46)</f>
        <v>0</v>
      </c>
      <c r="X40" s="6" t="str">
        <f>SUM(X41:X46)</f>
        <v>0</v>
      </c>
      <c r="Y40" s="6" t="str">
        <f>SUM(Y41:Y46)</f>
        <v>0</v>
      </c>
    </row>
    <row r="41" spans="1:29">
      <c r="A41" s="5" t="s">
        <v>39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2</v>
      </c>
      <c r="G41" s="6">
        <v>2594600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36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2159300</v>
      </c>
      <c r="H42" s="6">
        <v>1</v>
      </c>
      <c r="I42" s="6">
        <v>1057800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35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3243300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34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2</v>
      </c>
      <c r="G44" s="6">
        <v>3740600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40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1596300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37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1492300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9" spans="1:29">
      <c r="A49" s="3" t="s">
        <v>44</v>
      </c>
    </row>
    <row r="50" spans="1:29">
      <c r="A50" s="4" t="s">
        <v>30</v>
      </c>
      <c r="B50" s="4" t="s">
        <v>18</v>
      </c>
      <c r="C50" s="4"/>
      <c r="D50" s="4" t="s">
        <v>31</v>
      </c>
      <c r="E50" s="4"/>
      <c r="F50" s="4" t="s">
        <v>32</v>
      </c>
      <c r="G50" s="4"/>
      <c r="H50" s="4" t="s">
        <v>19</v>
      </c>
      <c r="I50" s="4"/>
      <c r="J50" s="4" t="s">
        <v>20</v>
      </c>
      <c r="K50" s="4"/>
      <c r="L50" s="4" t="s">
        <v>21</v>
      </c>
      <c r="M50" s="4"/>
      <c r="N50" s="4" t="s">
        <v>22</v>
      </c>
      <c r="O50" s="4"/>
      <c r="P50" s="4" t="s">
        <v>23</v>
      </c>
      <c r="Q50" s="4"/>
      <c r="R50" s="4" t="s">
        <v>24</v>
      </c>
      <c r="S50" s="4"/>
      <c r="T50" s="4" t="s">
        <v>25</v>
      </c>
      <c r="U50" s="4"/>
      <c r="V50" s="4" t="s">
        <v>26</v>
      </c>
      <c r="W50" s="4"/>
      <c r="X50" s="4" t="s">
        <v>27</v>
      </c>
      <c r="Y50" s="4"/>
    </row>
    <row r="51" spans="1:29">
      <c r="A51" s="4"/>
      <c r="B51" s="4" t="s">
        <v>10</v>
      </c>
      <c r="C51" s="4" t="s">
        <v>11</v>
      </c>
      <c r="D51" s="4" t="s">
        <v>10</v>
      </c>
      <c r="E51" s="4" t="s">
        <v>11</v>
      </c>
      <c r="F51" s="4" t="s">
        <v>10</v>
      </c>
      <c r="G51" s="4" t="s">
        <v>11</v>
      </c>
      <c r="H51" s="4" t="s">
        <v>10</v>
      </c>
      <c r="I51" s="4" t="s">
        <v>11</v>
      </c>
      <c r="J51" s="4" t="s">
        <v>10</v>
      </c>
      <c r="K51" s="4" t="s">
        <v>11</v>
      </c>
      <c r="L51" s="4" t="s">
        <v>10</v>
      </c>
      <c r="M51" s="4" t="s">
        <v>11</v>
      </c>
      <c r="N51" s="4" t="s">
        <v>10</v>
      </c>
      <c r="O51" s="4" t="s">
        <v>11</v>
      </c>
      <c r="P51" s="4" t="s">
        <v>10</v>
      </c>
      <c r="Q51" s="4" t="s">
        <v>11</v>
      </c>
      <c r="R51" s="4" t="s">
        <v>10</v>
      </c>
      <c r="S51" s="4" t="s">
        <v>11</v>
      </c>
      <c r="T51" s="4" t="s">
        <v>10</v>
      </c>
      <c r="U51" s="4" t="s">
        <v>11</v>
      </c>
      <c r="V51" s="4" t="s">
        <v>10</v>
      </c>
      <c r="W51" s="4" t="s">
        <v>11</v>
      </c>
      <c r="X51" s="4" t="s">
        <v>10</v>
      </c>
      <c r="Y51" s="4" t="s">
        <v>11</v>
      </c>
    </row>
    <row r="52" spans="1:29">
      <c r="A52" s="5" t="s">
        <v>18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 t="str">
        <f>SUM(D53:D60)</f>
        <v>0</v>
      </c>
      <c r="E52" s="6" t="str">
        <f>SUM(E53:E60)</f>
        <v>0</v>
      </c>
      <c r="F52" s="6" t="str">
        <f>SUM(F53:F60)</f>
        <v>0</v>
      </c>
      <c r="G52" s="6" t="str">
        <f>SUM(G53:G60)</f>
        <v>0</v>
      </c>
      <c r="H52" s="6" t="str">
        <f>SUM(H53:H60)</f>
        <v>0</v>
      </c>
      <c r="I52" s="6" t="str">
        <f>SUM(I53:I60)</f>
        <v>0</v>
      </c>
      <c r="J52" s="6" t="str">
        <f>SUM(J53:J60)</f>
        <v>0</v>
      </c>
      <c r="K52" s="6" t="str">
        <f>SUM(K53:K60)</f>
        <v>0</v>
      </c>
      <c r="L52" s="6" t="str">
        <f>SUM(L53:L60)</f>
        <v>0</v>
      </c>
      <c r="M52" s="6" t="str">
        <f>SUM(M53:M60)</f>
        <v>0</v>
      </c>
      <c r="N52" s="6" t="str">
        <f>SUM(N53:N60)</f>
        <v>0</v>
      </c>
      <c r="O52" s="6" t="str">
        <f>SUM(O53:O60)</f>
        <v>0</v>
      </c>
      <c r="P52" s="6" t="str">
        <f>SUM(P53:P60)</f>
        <v>0</v>
      </c>
      <c r="Q52" s="6" t="str">
        <f>SUM(Q53:Q60)</f>
        <v>0</v>
      </c>
      <c r="R52" s="6" t="str">
        <f>SUM(R53:R60)</f>
        <v>0</v>
      </c>
      <c r="S52" s="6" t="str">
        <f>SUM(S53:S60)</f>
        <v>0</v>
      </c>
      <c r="T52" s="6" t="str">
        <f>SUM(T53:T60)</f>
        <v>0</v>
      </c>
      <c r="U52" s="6" t="str">
        <f>SUM(U53:U60)</f>
        <v>0</v>
      </c>
      <c r="V52" s="6" t="str">
        <f>SUM(V53:V60)</f>
        <v>0</v>
      </c>
      <c r="W52" s="6" t="str">
        <f>SUM(W53:W60)</f>
        <v>0</v>
      </c>
      <c r="X52" s="6" t="str">
        <f>SUM(X53:X60)</f>
        <v>0</v>
      </c>
      <c r="Y52" s="6" t="str">
        <f>SUM(Y53:Y60)</f>
        <v>0</v>
      </c>
    </row>
    <row r="53" spans="1:29">
      <c r="A53" s="5" t="s">
        <v>33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9</v>
      </c>
      <c r="G53" s="6">
        <v>14107700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36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16</v>
      </c>
      <c r="G54" s="6">
        <v>27829800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35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14</v>
      </c>
      <c r="G55" s="6">
        <v>40525200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38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</v>
      </c>
      <c r="G56" s="6">
        <v>556300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37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5</v>
      </c>
      <c r="G57" s="6">
        <v>4987500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34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20</v>
      </c>
      <c r="G58" s="6">
        <v>38170000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1</v>
      </c>
      <c r="O58" s="6">
        <v>1882825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39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4</v>
      </c>
      <c r="G59" s="6">
        <v>6540200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40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</v>
      </c>
      <c r="G60" s="6">
        <v>1746300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3" spans="1:29">
      <c r="A63" s="3" t="s">
        <v>45</v>
      </c>
    </row>
    <row r="64" spans="1:29">
      <c r="A64" s="4" t="s">
        <v>46</v>
      </c>
      <c r="B64" s="10" t="s">
        <v>10</v>
      </c>
      <c r="C64" s="10" t="s">
        <v>11</v>
      </c>
      <c r="D64" s="11" t="s">
        <v>47</v>
      </c>
    </row>
    <row r="65" spans="1:29">
      <c r="A65" s="5" t="s">
        <v>48</v>
      </c>
      <c r="B65" s="6">
        <v>2</v>
      </c>
      <c r="C65" s="6">
        <v>3167600</v>
      </c>
      <c r="D65" s="9" t="str">
        <f>ROUND((B65/B8),4)</f>
        <v>0</v>
      </c>
    </row>
    <row r="66" spans="1:29">
      <c r="A66" s="5" t="s">
        <v>49</v>
      </c>
      <c r="B66" s="6">
        <v>2</v>
      </c>
      <c r="C66" s="6">
        <v>3167600</v>
      </c>
      <c r="D66" s="9" t="str">
        <f>ROUND((B66/B8),4)</f>
        <v>0</v>
      </c>
    </row>
    <row r="67" spans="1:29">
      <c r="A67" s="5" t="s">
        <v>50</v>
      </c>
      <c r="B67" s="6">
        <v>1</v>
      </c>
      <c r="C67" s="6">
        <v>1057800</v>
      </c>
      <c r="D67" s="9" t="str">
        <f>ROUND((B67/B8),4)</f>
        <v>0</v>
      </c>
    </row>
    <row r="68" spans="1:29">
      <c r="A68" s="5" t="s">
        <v>51</v>
      </c>
      <c r="B68" s="6">
        <v>1</v>
      </c>
      <c r="C68" s="6">
        <v>3243300</v>
      </c>
      <c r="D68" s="9" t="str">
        <f>ROUND((B68/B8),4)</f>
        <v>0</v>
      </c>
    </row>
    <row r="69" spans="1:29">
      <c r="A69" s="5" t="s">
        <v>52</v>
      </c>
      <c r="B69" s="6">
        <v>1</v>
      </c>
      <c r="C69" s="6">
        <v>1596300</v>
      </c>
      <c r="D69" s="9" t="str">
        <f>ROUND((B69/B8),4)</f>
        <v>0</v>
      </c>
    </row>
    <row r="70" spans="1:29">
      <c r="A70" s="5" t="s">
        <v>53</v>
      </c>
      <c r="B70" s="6">
        <v>2</v>
      </c>
      <c r="C70" s="6">
        <v>3651600</v>
      </c>
      <c r="D70" s="9" t="str">
        <f>ROUND((B70/B8),4)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50:A51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T50:U50"/>
    <mergeCell ref="V50:W50"/>
    <mergeCell ref="X50:Y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2025-05-07T06:00:04+07:00</dcterms:created>
  <dcterms:modified xsi:type="dcterms:W3CDTF">2025-05-07T06:00:04+07:00</dcterms:modified>
  <dc:title>Untitled Spreadsheet</dc:title>
  <dc:description/>
  <dc:subject/>
  <cp:keywords/>
  <cp:category/>
</cp:coreProperties>
</file>