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<sst xmlns="http://schemas.openxmlformats.org/spreadsheetml/2006/main" uniqueCount="44">
  <si>
    <t>SCHOOL PORTAL REPORT</t>
  </si>
  <si>
    <t>Request data: Export data of D-1, 2025-04-26 00:00:00 ~ 2025-04-26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</si>
  <si>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</si>
  <si>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</si>
  <si>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</si>
  <si>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</si>
  <si>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</si>
  <si>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</si>
  <si>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</si>
  <si>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</si>
  <si>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</si>
  <si>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</si>
  <si>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</si>
  <si>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</si>
  <si>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</si>
  <si>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</si>
  <si>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</si>
  <si>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</si>
  <si>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</si>
  <si>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</si>
  <si>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</si>
  <si>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</si>
  <si>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</si>
  <si>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</si>
  <si>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</si>
  <si>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</si>
  <si>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</si>
  <si>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</si>
  <si>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</si>
  <si>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</si>
  <si>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</si>
  <si>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</si>
  <si>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</si>
  <si>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NGUYENHIEN</t>
  </si>
  <si>
    <t>THCSLTRUONG</t>
  </si>
  <si>
    <t>THLONGBINH</t>
  </si>
  <si>
    <t>COWAYVINA</t>
  </si>
  <si>
    <t>TRUONGMN13</t>
  </si>
  <si>
    <t>MNHOAMAIQ3</t>
  </si>
  <si>
    <t>Cancel Transaction</t>
  </si>
  <si>
    <t>Sort by error code</t>
  </si>
  <si>
    <t>Error Code</t>
  </si>
  <si>
    <t>Rate (%)</t>
  </si>
  <si>
    <t>PG_ER25-Giao dịch bị từ chối bởi chính sách của Ngân hàng (Nếu khách hàng bị trừ tiền thì sẽ được hoàn lại). Vui lòng thử lại sau hoặc sử dụng thẻ khác</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</si>
</sst>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49"/>
  <sheetViews>
    <sheetView tabSelected="1" workbookViewId="0" showGridLines="true" showRowColHeaders="1">
      <selection activeCell="D48" sqref="D48"/>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24</v>
      </c>
      <c r="C7" s="6">
        <v>35882682</v>
      </c>
      <c r="E7" s="5" t="s">
        <v>15</v>
      </c>
      <c r="F7" s="6">
        <v>21</v>
      </c>
      <c r="G7" s="6">
        <v>32440200</v>
      </c>
      <c r="H7" s="9" t="str">
        <f>ROUND((F7/L7),4)</f>
        <v>0</v>
      </c>
      <c r="I7" s="6">
        <v>0</v>
      </c>
      <c r="J7" s="6">
        <v>0</v>
      </c>
      <c r="K7" s="9" t="str">
        <f>ROUND((I7/L7),4)</f>
        <v>0</v>
      </c>
      <c r="L7" s="6" t="str">
        <f>SUM(F7,I7)</f>
        <v>0</v>
      </c>
      <c r="M7" s="6" t="str">
        <f>SUM(G7,J7)</f>
        <v>0</v>
      </c>
    </row>
    <row r="8" spans="1:29">
      <c r="A8" s="5" t="s">
        <v>16</v>
      </c>
      <c r="B8" s="6">
        <v>1</v>
      </c>
      <c r="C8" s="6">
        <v>523895</v>
      </c>
      <c r="E8" s="5" t="s">
        <v>17</v>
      </c>
      <c r="F8" s="6">
        <v>1</v>
      </c>
      <c r="G8" s="6">
        <v>1492300</v>
      </c>
      <c r="H8" s="9" t="str">
        <f>ROUND((F8/L8),4)</f>
        <v>0</v>
      </c>
      <c r="I8" s="6">
        <v>0</v>
      </c>
      <c r="J8" s="6">
        <v>0</v>
      </c>
      <c r="K8" s="9" t="str">
        <f>ROUND((I8/L8),4)</f>
        <v>0</v>
      </c>
      <c r="L8" s="6" t="str">
        <f>SUM(F8,I8)</f>
        <v>0</v>
      </c>
      <c r="M8" s="6" t="str">
        <f>SUM(G8,J8)</f>
        <v>0</v>
      </c>
    </row>
    <row r="9" spans="1:29">
      <c r="A9" s="5" t="s">
        <v>18</v>
      </c>
      <c r="B9" s="6" t="str">
        <f>SUM(B7,B8)</f>
        <v>0</v>
      </c>
      <c r="C9" s="6" t="str">
        <f>SUM(C7,C8)</f>
        <v>0</v>
      </c>
      <c r="E9" s="5" t="s">
        <v>19</v>
      </c>
      <c r="F9" s="6">
        <v>1</v>
      </c>
      <c r="G9" s="6">
        <v>1429517</v>
      </c>
      <c r="H9" s="9" t="str">
        <f>ROUND((F9/L9),4)</f>
        <v>0</v>
      </c>
      <c r="I9" s="6">
        <v>1</v>
      </c>
      <c r="J9" s="6">
        <v>523895</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1</v>
      </c>
      <c r="G16" s="6">
        <v>520665</v>
      </c>
      <c r="H16" s="9" t="str">
        <f>ROUND((F16/L16),4)</f>
        <v>0</v>
      </c>
      <c r="I16" s="6">
        <v>0</v>
      </c>
      <c r="J16" s="6">
        <v>0</v>
      </c>
      <c r="K16" s="9" t="str">
        <f>ROUND((I16/L16),4)</f>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SUM(D24:D29)</f>
        <v>0</v>
      </c>
      <c r="E23" s="6" t="str">
        <f>SUM(E24:E29)</f>
        <v>0</v>
      </c>
      <c r="F23" s="6" t="str">
        <f>SUM(F24:F29)</f>
        <v>0</v>
      </c>
      <c r="G23" s="6" t="str">
        <f>SUM(G24:G29)</f>
        <v>0</v>
      </c>
      <c r="H23" s="6" t="str">
        <f>SUM(H24:H29)</f>
        <v>0</v>
      </c>
      <c r="I23" s="6" t="str">
        <f>SUM(I24:I29)</f>
        <v>0</v>
      </c>
      <c r="J23" s="6" t="str">
        <f>SUM(J24:J29)</f>
        <v>0</v>
      </c>
      <c r="K23" s="6" t="str">
        <f>SUM(K24:K29)</f>
        <v>0</v>
      </c>
      <c r="L23" s="6" t="str">
        <f>SUM(L24:L29)</f>
        <v>0</v>
      </c>
      <c r="M23" s="6" t="str">
        <f>SUM(M24:M29)</f>
        <v>0</v>
      </c>
      <c r="N23" s="6" t="str">
        <f>SUM(N24:N29)</f>
        <v>0</v>
      </c>
      <c r="O23" s="6" t="str">
        <f>SUM(O24:O29)</f>
        <v>0</v>
      </c>
      <c r="P23" s="6" t="str">
        <f>SUM(P24:P29)</f>
        <v>0</v>
      </c>
      <c r="Q23" s="6" t="str">
        <f>SUM(Q24:Q29)</f>
        <v>0</v>
      </c>
      <c r="R23" s="6" t="str">
        <f>SUM(R24:R29)</f>
        <v>0</v>
      </c>
      <c r="S23" s="6" t="str">
        <f>SUM(S24:S29)</f>
        <v>0</v>
      </c>
      <c r="T23" s="6" t="str">
        <f>SUM(T24:T29)</f>
        <v>0</v>
      </c>
      <c r="U23" s="6" t="str">
        <f>SUM(U24:U29)</f>
        <v>0</v>
      </c>
      <c r="V23" s="6" t="str">
        <f>SUM(V24:V29)</f>
        <v>0</v>
      </c>
      <c r="W23" s="6" t="str">
        <f>SUM(W24:W29)</f>
        <v>0</v>
      </c>
      <c r="X23" s="6" t="str">
        <f>SUM(X24:X29)</f>
        <v>0</v>
      </c>
      <c r="Y23" s="6" t="str">
        <f>SUM(Y24:Y29)</f>
        <v>0</v>
      </c>
    </row>
    <row r="24" spans="1:29">
      <c r="A24" s="5" t="s">
        <v>33</v>
      </c>
      <c r="B24" s="6" t="str">
        <f>SUM(D24,F24,H24,J24,L24,N24,P24,R24,T24,V24,X24)</f>
        <v>0</v>
      </c>
      <c r="C24" s="6" t="str">
        <f>SUM(E24,G24,I24,K24,M24,O24,Q24,S24,U24,W24,Y24)</f>
        <v>0</v>
      </c>
      <c r="D24" s="6">
        <v>7</v>
      </c>
      <c r="E24" s="6">
        <v>11855600</v>
      </c>
      <c r="F24" s="6">
        <v>0</v>
      </c>
      <c r="G24" s="6">
        <v>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1</v>
      </c>
      <c r="E25" s="6">
        <v>629300</v>
      </c>
      <c r="F25" s="6">
        <v>0</v>
      </c>
      <c r="G25" s="6">
        <v>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9</v>
      </c>
      <c r="E26" s="6">
        <v>13025700</v>
      </c>
      <c r="F26" s="6">
        <v>1</v>
      </c>
      <c r="G26" s="6">
        <v>1492300</v>
      </c>
      <c r="H26" s="6">
        <v>1</v>
      </c>
      <c r="I26" s="6">
        <v>1429517</v>
      </c>
      <c r="J26" s="6">
        <v>0</v>
      </c>
      <c r="K26" s="6">
        <v>0</v>
      </c>
      <c r="L26" s="6">
        <v>0</v>
      </c>
      <c r="M26" s="6">
        <v>0</v>
      </c>
      <c r="N26" s="6">
        <v>0</v>
      </c>
      <c r="O26" s="6">
        <v>0</v>
      </c>
      <c r="P26" s="6">
        <v>0</v>
      </c>
      <c r="Q26" s="6">
        <v>0</v>
      </c>
      <c r="R26" s="6">
        <v>0</v>
      </c>
      <c r="S26" s="6">
        <v>0</v>
      </c>
      <c r="T26" s="6">
        <v>0</v>
      </c>
      <c r="U26" s="6">
        <v>0</v>
      </c>
      <c r="V26" s="6">
        <v>1</v>
      </c>
      <c r="W26" s="6">
        <v>520665</v>
      </c>
      <c r="X26" s="6">
        <v>0</v>
      </c>
      <c r="Y26" s="6">
        <v>0</v>
      </c>
      <c r="Z26">
        <v>0</v>
      </c>
      <c r="AA26">
        <v>0</v>
      </c>
      <c r="AB26">
        <v>0</v>
      </c>
      <c r="AC26">
        <v>0</v>
      </c>
    </row>
    <row r="27" spans="1:29">
      <c r="A27" s="5" t="s">
        <v>36</v>
      </c>
      <c r="B27" s="6" t="str">
        <f>SUM(D27,F27,H27,J27,L27,N27,P27,R27,T27,V27,X27)</f>
        <v>0</v>
      </c>
      <c r="C27" s="6" t="str">
        <f>SUM(E27,G27,I27,K27,M27,O27,Q27,S27,U27,W27,Y27)</f>
        <v>0</v>
      </c>
      <c r="D27" s="6">
        <v>2</v>
      </c>
      <c r="E27" s="6">
        <v>1760000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1</v>
      </c>
      <c r="E28" s="6">
        <v>1962300</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1</v>
      </c>
      <c r="E29" s="6">
        <v>3207300</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2" spans="1:29">
      <c r="A32" s="3" t="s">
        <v>4</v>
      </c>
    </row>
    <row r="33" spans="1:29">
      <c r="A33" s="4" t="s">
        <v>30</v>
      </c>
      <c r="B33" s="4" t="s">
        <v>18</v>
      </c>
      <c r="C33" s="4"/>
      <c r="D33" s="4" t="s">
        <v>31</v>
      </c>
      <c r="E33" s="4"/>
      <c r="F33" s="4" t="s">
        <v>32</v>
      </c>
      <c r="G33" s="4"/>
      <c r="H33" s="4" t="s">
        <v>19</v>
      </c>
      <c r="I33" s="4"/>
      <c r="J33" s="4" t="s">
        <v>20</v>
      </c>
      <c r="K33" s="4"/>
      <c r="L33" s="4" t="s">
        <v>21</v>
      </c>
      <c r="M33" s="4"/>
      <c r="N33" s="4" t="s">
        <v>22</v>
      </c>
      <c r="O33" s="4"/>
      <c r="P33" s="4" t="s">
        <v>23</v>
      </c>
      <c r="Q33" s="4"/>
      <c r="R33" s="4" t="s">
        <v>24</v>
      </c>
      <c r="S33" s="4"/>
      <c r="T33" s="4" t="s">
        <v>25</v>
      </c>
      <c r="U33" s="4"/>
      <c r="V33" s="4" t="s">
        <v>26</v>
      </c>
      <c r="W33" s="4"/>
      <c r="X33" s="4" t="s">
        <v>27</v>
      </c>
      <c r="Y33" s="4"/>
    </row>
    <row r="34" spans="1:29">
      <c r="A34" s="4"/>
      <c r="B34" s="4" t="s">
        <v>10</v>
      </c>
      <c r="C34" s="4" t="s">
        <v>11</v>
      </c>
      <c r="D34" s="4" t="s">
        <v>10</v>
      </c>
      <c r="E34" s="4" t="s">
        <v>11</v>
      </c>
      <c r="F34" s="4" t="s">
        <v>10</v>
      </c>
      <c r="G34" s="4" t="s">
        <v>11</v>
      </c>
      <c r="H34" s="4" t="s">
        <v>10</v>
      </c>
      <c r="I34" s="4" t="s">
        <v>11</v>
      </c>
      <c r="J34" s="4" t="s">
        <v>10</v>
      </c>
      <c r="K34" s="4" t="s">
        <v>11</v>
      </c>
      <c r="L34" s="4" t="s">
        <v>10</v>
      </c>
      <c r="M34" s="4" t="s">
        <v>11</v>
      </c>
      <c r="N34" s="4" t="s">
        <v>10</v>
      </c>
      <c r="O34" s="4" t="s">
        <v>11</v>
      </c>
      <c r="P34" s="4" t="s">
        <v>10</v>
      </c>
      <c r="Q34" s="4" t="s">
        <v>11</v>
      </c>
      <c r="R34" s="4" t="s">
        <v>10</v>
      </c>
      <c r="S34" s="4" t="s">
        <v>11</v>
      </c>
      <c r="T34" s="4" t="s">
        <v>10</v>
      </c>
      <c r="U34" s="4" t="s">
        <v>11</v>
      </c>
      <c r="V34" s="4" t="s">
        <v>10</v>
      </c>
      <c r="W34" s="4" t="s">
        <v>11</v>
      </c>
      <c r="X34" s="4" t="s">
        <v>10</v>
      </c>
      <c r="Y34" s="4" t="s">
        <v>11</v>
      </c>
    </row>
    <row r="35" spans="1:29">
      <c r="A35" s="5" t="s">
        <v>18</v>
      </c>
      <c r="B35" s="6" t="str">
        <f>SUM(D35,F35,H35,J35,L35,N35,P35,R35,T35,V35,X35)</f>
        <v>0</v>
      </c>
      <c r="C35" s="6" t="str">
        <f>SUM(E35,G35,I35,K35,M35,O35,Q35,S35,U35,W35,Y35)</f>
        <v>0</v>
      </c>
      <c r="D35" s="6" t="str">
        <f>SUM(D36:D36)</f>
        <v>0</v>
      </c>
      <c r="E35" s="6" t="str">
        <f>SUM(E36:E36)</f>
        <v>0</v>
      </c>
      <c r="F35" s="6" t="str">
        <f>SUM(F36:F36)</f>
        <v>0</v>
      </c>
      <c r="G35" s="6" t="str">
        <f>SUM(G36:G36)</f>
        <v>0</v>
      </c>
      <c r="H35" s="6" t="str">
        <f>SUM(H36:H36)</f>
        <v>0</v>
      </c>
      <c r="I35" s="6" t="str">
        <f>SUM(I36:I36)</f>
        <v>0</v>
      </c>
      <c r="J35" s="6" t="str">
        <f>SUM(J36:J36)</f>
        <v>0</v>
      </c>
      <c r="K35" s="6" t="str">
        <f>SUM(K36:K36)</f>
        <v>0</v>
      </c>
      <c r="L35" s="6" t="str">
        <f>SUM(L36:L36)</f>
        <v>0</v>
      </c>
      <c r="M35" s="6" t="str">
        <f>SUM(M36:M36)</f>
        <v>0</v>
      </c>
      <c r="N35" s="6" t="str">
        <f>SUM(N36:N36)</f>
        <v>0</v>
      </c>
      <c r="O35" s="6" t="str">
        <f>SUM(O36:O36)</f>
        <v>0</v>
      </c>
      <c r="P35" s="6" t="str">
        <f>SUM(P36:P36)</f>
        <v>0</v>
      </c>
      <c r="Q35" s="6" t="str">
        <f>SUM(Q36:Q36)</f>
        <v>0</v>
      </c>
      <c r="R35" s="6" t="str">
        <f>SUM(R36:R36)</f>
        <v>0</v>
      </c>
      <c r="S35" s="6" t="str">
        <f>SUM(S36:S36)</f>
        <v>0</v>
      </c>
      <c r="T35" s="6" t="str">
        <f>SUM(T36:T36)</f>
        <v>0</v>
      </c>
      <c r="U35" s="6" t="str">
        <f>SUM(U36:U36)</f>
        <v>0</v>
      </c>
      <c r="V35" s="6" t="str">
        <f>SUM(V36:V36)</f>
        <v>0</v>
      </c>
      <c r="W35" s="6" t="str">
        <f>SUM(W36:W36)</f>
        <v>0</v>
      </c>
      <c r="X35" s="6" t="str">
        <f>SUM(X36:X36)</f>
        <v>0</v>
      </c>
      <c r="Y35" s="6" t="str">
        <f>SUM(Y36:Y36)</f>
        <v>0</v>
      </c>
    </row>
    <row r="36" spans="1:29">
      <c r="A36" s="5" t="s">
        <v>35</v>
      </c>
      <c r="B36" s="6" t="str">
        <f>SUM(D36,F36,H36,J36,L36,N36,P36,R36,T36,V36,X36)</f>
        <v>0</v>
      </c>
      <c r="C36" s="6" t="str">
        <f>SUM(E36,G36,I36,K36,M36,O36,Q36,S36,U36,W36,Y36)</f>
        <v>0</v>
      </c>
      <c r="D36" s="6">
        <v>0</v>
      </c>
      <c r="E36" s="6">
        <v>0</v>
      </c>
      <c r="F36" s="6">
        <v>0</v>
      </c>
      <c r="G36" s="6">
        <v>0</v>
      </c>
      <c r="H36" s="6">
        <v>1</v>
      </c>
      <c r="I36" s="6">
        <v>523895</v>
      </c>
      <c r="J36" s="6">
        <v>0</v>
      </c>
      <c r="K36" s="6">
        <v>0</v>
      </c>
      <c r="L36" s="6">
        <v>0</v>
      </c>
      <c r="M36" s="6">
        <v>0</v>
      </c>
      <c r="N36" s="6">
        <v>0</v>
      </c>
      <c r="O36" s="6">
        <v>0</v>
      </c>
      <c r="P36" s="6">
        <v>0</v>
      </c>
      <c r="Q36" s="6">
        <v>0</v>
      </c>
      <c r="R36" s="6">
        <v>0</v>
      </c>
      <c r="S36" s="6">
        <v>0</v>
      </c>
      <c r="T36" s="6">
        <v>0</v>
      </c>
      <c r="U36" s="6">
        <v>0</v>
      </c>
      <c r="V36" s="6">
        <v>0</v>
      </c>
      <c r="W36" s="6">
        <v>0</v>
      </c>
      <c r="X36" s="6">
        <v>0</v>
      </c>
      <c r="Y36" s="6">
        <v>0</v>
      </c>
      <c r="Z36">
        <v>0</v>
      </c>
      <c r="AA36">
        <v>0</v>
      </c>
      <c r="AB36">
        <v>0</v>
      </c>
      <c r="AC36">
        <v>0</v>
      </c>
    </row>
    <row r="39" spans="1:29">
      <c r="A39" s="3" t="s">
        <v>39</v>
      </c>
    </row>
    <row r="40" spans="1:29">
      <c r="A40" s="4" t="s">
        <v>30</v>
      </c>
      <c r="B40" s="4" t="s">
        <v>18</v>
      </c>
      <c r="C40" s="4"/>
      <c r="D40" s="4" t="s">
        <v>31</v>
      </c>
      <c r="E40" s="4"/>
      <c r="F40" s="4" t="s">
        <v>32</v>
      </c>
      <c r="G40" s="4"/>
      <c r="H40" s="4" t="s">
        <v>19</v>
      </c>
      <c r="I40" s="4"/>
      <c r="J40" s="4" t="s">
        <v>20</v>
      </c>
      <c r="K40" s="4"/>
      <c r="L40" s="4" t="s">
        <v>21</v>
      </c>
      <c r="M40" s="4"/>
      <c r="N40" s="4" t="s">
        <v>22</v>
      </c>
      <c r="O40" s="4"/>
      <c r="P40" s="4" t="s">
        <v>23</v>
      </c>
      <c r="Q40" s="4"/>
      <c r="R40" s="4" t="s">
        <v>24</v>
      </c>
      <c r="S40" s="4"/>
      <c r="T40" s="4" t="s">
        <v>25</v>
      </c>
      <c r="U40" s="4"/>
      <c r="V40" s="4" t="s">
        <v>26</v>
      </c>
      <c r="W40" s="4"/>
      <c r="X40" s="4" t="s">
        <v>27</v>
      </c>
      <c r="Y40" s="4"/>
    </row>
    <row r="41" spans="1:29">
      <c r="A41" s="4"/>
      <c r="B41" s="4" t="s">
        <v>10</v>
      </c>
      <c r="C41" s="4" t="s">
        <v>11</v>
      </c>
      <c r="D41" s="4" t="s">
        <v>10</v>
      </c>
      <c r="E41" s="4" t="s">
        <v>11</v>
      </c>
      <c r="F41" s="4" t="s">
        <v>10</v>
      </c>
      <c r="G41" s="4" t="s">
        <v>11</v>
      </c>
      <c r="H41" s="4" t="s">
        <v>10</v>
      </c>
      <c r="I41" s="4" t="s">
        <v>11</v>
      </c>
      <c r="J41" s="4" t="s">
        <v>10</v>
      </c>
      <c r="K41" s="4" t="s">
        <v>11</v>
      </c>
      <c r="L41" s="4" t="s">
        <v>10</v>
      </c>
      <c r="M41" s="4" t="s">
        <v>11</v>
      </c>
      <c r="N41" s="4" t="s">
        <v>10</v>
      </c>
      <c r="O41" s="4" t="s">
        <v>11</v>
      </c>
      <c r="P41" s="4" t="s">
        <v>10</v>
      </c>
      <c r="Q41" s="4" t="s">
        <v>11</v>
      </c>
      <c r="R41" s="4" t="s">
        <v>10</v>
      </c>
      <c r="S41" s="4" t="s">
        <v>11</v>
      </c>
      <c r="T41" s="4" t="s">
        <v>10</v>
      </c>
      <c r="U41" s="4" t="s">
        <v>11</v>
      </c>
      <c r="V41" s="4" t="s">
        <v>10</v>
      </c>
      <c r="W41" s="4" t="s">
        <v>11</v>
      </c>
      <c r="X41" s="4" t="s">
        <v>10</v>
      </c>
      <c r="Y41" s="4" t="s">
        <v>11</v>
      </c>
    </row>
    <row r="42" spans="1:29">
      <c r="A42" s="5" t="s">
        <v>18</v>
      </c>
      <c r="B42" s="6" t="str">
        <f>SUM(D42,F42,H42,J42,L42,N42,P42,R42,T42,V42,X42)</f>
        <v>0</v>
      </c>
      <c r="C42" s="6" t="str">
        <f>SUM(E42,G42,I42,K42,M42,O42,Q42,S42,U42,W42,Y42)</f>
        <v>0</v>
      </c>
      <c r="D42" s="6" t="str">
        <f>SUM(D43:D44)</f>
        <v>0</v>
      </c>
      <c r="E42" s="6" t="str">
        <f>SUM(E43:E44)</f>
        <v>0</v>
      </c>
      <c r="F42" s="6" t="str">
        <f>SUM(F43:F44)</f>
        <v>0</v>
      </c>
      <c r="G42" s="6" t="str">
        <f>SUM(G43:G44)</f>
        <v>0</v>
      </c>
      <c r="H42" s="6" t="str">
        <f>SUM(H43:H44)</f>
        <v>0</v>
      </c>
      <c r="I42" s="6" t="str">
        <f>SUM(I43:I44)</f>
        <v>0</v>
      </c>
      <c r="J42" s="6" t="str">
        <f>SUM(J43:J44)</f>
        <v>0</v>
      </c>
      <c r="K42" s="6" t="str">
        <f>SUM(K43:K44)</f>
        <v>0</v>
      </c>
      <c r="L42" s="6" t="str">
        <f>SUM(L43:L44)</f>
        <v>0</v>
      </c>
      <c r="M42" s="6" t="str">
        <f>SUM(M43:M44)</f>
        <v>0</v>
      </c>
      <c r="N42" s="6" t="str">
        <f>SUM(N43:N44)</f>
        <v>0</v>
      </c>
      <c r="O42" s="6" t="str">
        <f>SUM(O43:O44)</f>
        <v>0</v>
      </c>
      <c r="P42" s="6" t="str">
        <f>SUM(P43:P44)</f>
        <v>0</v>
      </c>
      <c r="Q42" s="6" t="str">
        <f>SUM(Q43:Q44)</f>
        <v>0</v>
      </c>
      <c r="R42" s="6" t="str">
        <f>SUM(R43:R44)</f>
        <v>0</v>
      </c>
      <c r="S42" s="6" t="str">
        <f>SUM(S43:S44)</f>
        <v>0</v>
      </c>
      <c r="T42" s="6" t="str">
        <f>SUM(T43:T44)</f>
        <v>0</v>
      </c>
      <c r="U42" s="6" t="str">
        <f>SUM(U43:U44)</f>
        <v>0</v>
      </c>
      <c r="V42" s="6" t="str">
        <f>SUM(V43:V44)</f>
        <v>0</v>
      </c>
      <c r="W42" s="6" t="str">
        <f>SUM(W43:W44)</f>
        <v>0</v>
      </c>
      <c r="X42" s="6" t="str">
        <f>SUM(X43:X44)</f>
        <v>0</v>
      </c>
      <c r="Y42" s="6" t="str">
        <f>SUM(Y43:Y44)</f>
        <v>0</v>
      </c>
    </row>
    <row r="43" spans="1:29">
      <c r="A43" s="5" t="s">
        <v>37</v>
      </c>
      <c r="B43" s="6" t="str">
        <f>SUM(D43,F43,H43,J43,L43,N43,P43,R43,T43,V43,X43)</f>
        <v>0</v>
      </c>
      <c r="C43" s="6" t="str">
        <f>SUM(E43,G43,I43,K43,M43,O43,Q43,S43,U43,W43,Y43)</f>
        <v>0</v>
      </c>
      <c r="D43" s="6">
        <v>0</v>
      </c>
      <c r="E43" s="6">
        <v>0</v>
      </c>
      <c r="F43" s="6">
        <v>1</v>
      </c>
      <c r="G43" s="6">
        <v>1962300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35</v>
      </c>
      <c r="B44" s="6" t="str">
        <f>SUM(D44,F44,H44,J44,L44,N44,P44,R44,T44,V44,X44)</f>
        <v>0</v>
      </c>
      <c r="C44" s="6" t="str">
        <f>SUM(E44,G44,I44,K44,M44,O44,Q44,S44,U44,W44,Y44)</f>
        <v>0</v>
      </c>
      <c r="D44" s="6">
        <v>0</v>
      </c>
      <c r="E44" s="6">
        <v>0</v>
      </c>
      <c r="F44" s="6">
        <v>2</v>
      </c>
      <c r="G44" s="6">
        <v>2593600</v>
      </c>
      <c r="H44" s="6">
        <v>1</v>
      </c>
      <c r="I44" s="6">
        <v>523895</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7" spans="1:29">
      <c r="A47" s="3" t="s">
        <v>40</v>
      </c>
    </row>
    <row r="48" spans="1:29">
      <c r="A48" s="4" t="s">
        <v>41</v>
      </c>
      <c r="B48" s="10" t="s">
        <v>10</v>
      </c>
      <c r="C48" s="10" t="s">
        <v>11</v>
      </c>
      <c r="D48" s="11" t="s">
        <v>42</v>
      </c>
    </row>
    <row r="49" spans="1:29">
      <c r="A49" s="5" t="s">
        <v>43</v>
      </c>
      <c r="B49" s="6">
        <v>1</v>
      </c>
      <c r="C49" s="6">
        <v>523895</v>
      </c>
      <c r="D49" s="9" t="str">
        <f>ROUND((B49/B8),4)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3:A34"/>
    <mergeCell ref="B33:C33"/>
    <mergeCell ref="D33:E33"/>
    <mergeCell ref="F33:G33"/>
    <mergeCell ref="H33:I33"/>
    <mergeCell ref="J33:K33"/>
    <mergeCell ref="L33:M33"/>
    <mergeCell ref="N33:O33"/>
    <mergeCell ref="P33:Q33"/>
    <mergeCell ref="R33:S33"/>
    <mergeCell ref="T33:U33"/>
    <mergeCell ref="V33:W33"/>
    <mergeCell ref="X33:Y33"/>
    <mergeCell ref="A40:A41"/>
    <mergeCell ref="B40:C40"/>
    <mergeCell ref="D40:E40"/>
    <mergeCell ref="F40:G40"/>
    <mergeCell ref="H40:I40"/>
    <mergeCell ref="J40:K40"/>
    <mergeCell ref="L40:M40"/>
    <mergeCell ref="N40:O40"/>
    <mergeCell ref="P40:Q40"/>
    <mergeCell ref="R40:S40"/>
    <mergeCell ref="T40:U40"/>
    <mergeCell ref="V40:W40"/>
    <mergeCell ref="X40:Y40"/>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2025-04-27T06:00:03+07:00</dcterms:created>
  <dcterms:modified xsi:type="dcterms:W3CDTF">2025-04-27T06:00:03+07:00</dcterms:modified>
  <dc:title>Untitled Spreadsheet</dc:title>
  <dc:description/>
  <dc:subject/>
  <cp:keywords/>
  <cp:category/>
</cp:coreProperties>
</file>