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<sst xmlns="http://schemas.openxmlformats.org/spreadsheetml/2006/main" uniqueCount="51">
  <si>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SCHOOL PORTAL REPORT</t>
  </si>
  <si>
    <t>Request data: Export data of D-1, 2025-04-14 00:00:00 ~ 2025-04-14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</si>
  <si>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</si>
  <si>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</si>
  <si>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</si>
  <si>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</si>
  <si>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</si>
  <si>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</si>
  <si>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</si>
  <si>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</si>
  <si>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</si>
  <si>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</si>
  <si>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</si>
  <si>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</si>
  <si>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</si>
  <si>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</si>
  <si>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</si>
  <si>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</si>
  <si>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</si>
  <si>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</si>
  <si>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</si>
  <si>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</si>
  <si>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</si>
  <si>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</si>
  <si>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</si>
  <si>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</si>
  <si>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</si>
  <si>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</si>
  <si>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</si>
  <si>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</si>
  <si>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</si>
  <si>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</si>
  <si>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</si>
  <si>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TRUONGMN13</t>
  </si>
  <si>
    <t>MAMNON10TB</t>
  </si>
  <si>
    <t>MAMNON15TB</t>
  </si>
  <si>
    <t>THLONGBINH</t>
  </si>
  <si>
    <t>THCSLTRUONG</t>
  </si>
  <si>
    <t>NGUYENHIEN</t>
  </si>
  <si>
    <t>THCSPHUHUU</t>
  </si>
  <si>
    <t>THPHUHUU</t>
  </si>
  <si>
    <t>MNHOAMAIQ3</t>
  </si>
  <si>
    <t>MNHONGYEN1</t>
  </si>
  <si>
    <t>COWAYVINA</t>
  </si>
  <si>
    <t>Cancel Transaction</t>
  </si>
  <si>
    <t>Sort by error code</t>
  </si>
  <si>
    <t>Error Code</t>
  </si>
  <si>
    <t>Rate (%)</t>
  </si>
  <si>
    <t>PG_ER19-Tài khoản khách hàng không đủ để thanh toán.</t>
  </si>
  <si>
    <t>PG_ER2-Thông tin thẻ/tài khoản không đúng, vui lòng thử lại</t>
  </si>
  <si>
    <t>475-Thất bại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</si>
</sst>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6"/>
  <sheetViews>
    <sheetView tabSelected="1" workbookViewId="0" showGridLines="true" showRowColHeaders="1">
      <selection activeCell="D63" sqref="D6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283</v>
      </c>
      <c r="C7" s="6">
        <v>496160810</v>
      </c>
      <c r="E7" s="5" t="s">
        <v>15</v>
      </c>
      <c r="F7" s="6">
        <v>243</v>
      </c>
      <c r="G7" s="6">
        <v>431727600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6</v>
      </c>
      <c r="C8" s="6">
        <v>12677145</v>
      </c>
      <c r="E8" s="5" t="s">
        <v>17</v>
      </c>
      <c r="F8" s="6">
        <v>32</v>
      </c>
      <c r="G8" s="6">
        <v>48516600</v>
      </c>
      <c r="H8" s="9" t="str">
        <f>ROUND((F8/L8),4)</f>
        <v>0</v>
      </c>
      <c r="I8" s="6">
        <v>5</v>
      </c>
      <c r="J8" s="6">
        <v>10276500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7</v>
      </c>
      <c r="G9" s="6">
        <v>14441561</v>
      </c>
      <c r="H9" s="9" t="str">
        <f>ROUND((F9/L9),4)</f>
        <v>0</v>
      </c>
      <c r="I9" s="6">
        <v>1</v>
      </c>
      <c r="J9" s="6">
        <v>2400645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1475049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SUM(D24:D34)</f>
        <v>0</v>
      </c>
      <c r="E23" s="6" t="str">
        <f>SUM(E24:E34)</f>
        <v>0</v>
      </c>
      <c r="F23" s="6" t="str">
        <f>SUM(F24:F34)</f>
        <v>0</v>
      </c>
      <c r="G23" s="6" t="str">
        <f>SUM(G24:G34)</f>
        <v>0</v>
      </c>
      <c r="H23" s="6" t="str">
        <f>SUM(H24:H34)</f>
        <v>0</v>
      </c>
      <c r="I23" s="6" t="str">
        <f>SUM(I24:I34)</f>
        <v>0</v>
      </c>
      <c r="J23" s="6" t="str">
        <f>SUM(J24:J34)</f>
        <v>0</v>
      </c>
      <c r="K23" s="6" t="str">
        <f>SUM(K24:K34)</f>
        <v>0</v>
      </c>
      <c r="L23" s="6" t="str">
        <f>SUM(L24:L34)</f>
        <v>0</v>
      </c>
      <c r="M23" s="6" t="str">
        <f>SUM(M24:M34)</f>
        <v>0</v>
      </c>
      <c r="N23" s="6" t="str">
        <f>SUM(N24:N34)</f>
        <v>0</v>
      </c>
      <c r="O23" s="6" t="str">
        <f>SUM(O24:O34)</f>
        <v>0</v>
      </c>
      <c r="P23" s="6" t="str">
        <f>SUM(P24:P34)</f>
        <v>0</v>
      </c>
      <c r="Q23" s="6" t="str">
        <f>SUM(Q24:Q34)</f>
        <v>0</v>
      </c>
      <c r="R23" s="6" t="str">
        <f>SUM(R24:R34)</f>
        <v>0</v>
      </c>
      <c r="S23" s="6" t="str">
        <f>SUM(S24:S34)</f>
        <v>0</v>
      </c>
      <c r="T23" s="6" t="str">
        <f>SUM(T24:T34)</f>
        <v>0</v>
      </c>
      <c r="U23" s="6" t="str">
        <f>SUM(U24:U34)</f>
        <v>0</v>
      </c>
      <c r="V23" s="6" t="str">
        <f>SUM(V24:V34)</f>
        <v>0</v>
      </c>
      <c r="W23" s="6" t="str">
        <f>SUM(W24:W34)</f>
        <v>0</v>
      </c>
      <c r="X23" s="6" t="str">
        <f>SUM(X24:X34)</f>
        <v>0</v>
      </c>
      <c r="Y23" s="6" t="str">
        <f>SUM(Y24:Y34)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43</v>
      </c>
      <c r="E24" s="6">
        <v>91855900</v>
      </c>
      <c r="F24" s="6">
        <v>3</v>
      </c>
      <c r="G24" s="6">
        <v>4116900</v>
      </c>
      <c r="H24" s="6">
        <v>2</v>
      </c>
      <c r="I24" s="6">
        <v>3623890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10</v>
      </c>
      <c r="E25" s="6">
        <v>16484000</v>
      </c>
      <c r="F25" s="6">
        <v>0</v>
      </c>
      <c r="G25" s="6">
        <v>0</v>
      </c>
      <c r="H25" s="6">
        <v>1</v>
      </c>
      <c r="I25" s="6">
        <v>1556165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29</v>
      </c>
      <c r="E26" s="6">
        <v>57093700</v>
      </c>
      <c r="F26" s="6">
        <v>3</v>
      </c>
      <c r="G26" s="6">
        <v>6373900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36</v>
      </c>
      <c r="E27" s="6">
        <v>51900800</v>
      </c>
      <c r="F27" s="6">
        <v>4</v>
      </c>
      <c r="G27" s="6">
        <v>4885200</v>
      </c>
      <c r="H27" s="6">
        <v>2</v>
      </c>
      <c r="I27" s="6">
        <v>4134401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1</v>
      </c>
      <c r="W27" s="6">
        <v>1475049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27</v>
      </c>
      <c r="E28" s="6">
        <v>24001100</v>
      </c>
      <c r="F28" s="6">
        <v>8</v>
      </c>
      <c r="G28" s="6">
        <v>6278400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52</v>
      </c>
      <c r="E29" s="6">
        <v>107416600</v>
      </c>
      <c r="F29" s="6">
        <v>1</v>
      </c>
      <c r="G29" s="6">
        <v>913300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18</v>
      </c>
      <c r="E30" s="6">
        <v>27143400</v>
      </c>
      <c r="F30" s="6">
        <v>6</v>
      </c>
      <c r="G30" s="6">
        <v>9676800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4</v>
      </c>
      <c r="E31" s="6">
        <v>5415200</v>
      </c>
      <c r="F31" s="6">
        <v>2</v>
      </c>
      <c r="G31" s="6">
        <v>2454600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12</v>
      </c>
      <c r="E32" s="6">
        <v>31362600</v>
      </c>
      <c r="F32" s="6">
        <v>4</v>
      </c>
      <c r="G32" s="6">
        <v>11874200</v>
      </c>
      <c r="H32" s="6">
        <v>2</v>
      </c>
      <c r="I32" s="6">
        <v>5127105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11</v>
      </c>
      <c r="E33" s="6">
        <v>18554300</v>
      </c>
      <c r="F33" s="6">
        <v>1</v>
      </c>
      <c r="G33" s="6">
        <v>1943300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</v>
      </c>
      <c r="E34" s="6">
        <v>500000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7" spans="1:29">
      <c r="A37" s="3" t="s">
        <v>4</v>
      </c>
    </row>
    <row r="38" spans="1:29">
      <c r="A38" s="4" t="s">
        <v>30</v>
      </c>
      <c r="B38" s="4" t="s">
        <v>18</v>
      </c>
      <c r="C38" s="4"/>
      <c r="D38" s="4" t="s">
        <v>31</v>
      </c>
      <c r="E38" s="4"/>
      <c r="F38" s="4" t="s">
        <v>32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9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9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SUM(D41:D44)</f>
        <v>0</v>
      </c>
      <c r="E40" s="6" t="str">
        <f>SUM(E41:E44)</f>
        <v>0</v>
      </c>
      <c r="F40" s="6" t="str">
        <f>SUM(F41:F44)</f>
        <v>0</v>
      </c>
      <c r="G40" s="6" t="str">
        <f>SUM(G41:G44)</f>
        <v>0</v>
      </c>
      <c r="H40" s="6" t="str">
        <f>SUM(H41:H44)</f>
        <v>0</v>
      </c>
      <c r="I40" s="6" t="str">
        <f>SUM(I41:I44)</f>
        <v>0</v>
      </c>
      <c r="J40" s="6" t="str">
        <f>SUM(J41:J44)</f>
        <v>0</v>
      </c>
      <c r="K40" s="6" t="str">
        <f>SUM(K41:K44)</f>
        <v>0</v>
      </c>
      <c r="L40" s="6" t="str">
        <f>SUM(L41:L44)</f>
        <v>0</v>
      </c>
      <c r="M40" s="6" t="str">
        <f>SUM(M41:M44)</f>
        <v>0</v>
      </c>
      <c r="N40" s="6" t="str">
        <f>SUM(N41:N44)</f>
        <v>0</v>
      </c>
      <c r="O40" s="6" t="str">
        <f>SUM(O41:O44)</f>
        <v>0</v>
      </c>
      <c r="P40" s="6" t="str">
        <f>SUM(P41:P44)</f>
        <v>0</v>
      </c>
      <c r="Q40" s="6" t="str">
        <f>SUM(Q41:Q44)</f>
        <v>0</v>
      </c>
      <c r="R40" s="6" t="str">
        <f>SUM(R41:R44)</f>
        <v>0</v>
      </c>
      <c r="S40" s="6" t="str">
        <f>SUM(S41:S44)</f>
        <v>0</v>
      </c>
      <c r="T40" s="6" t="str">
        <f>SUM(T41:T44)</f>
        <v>0</v>
      </c>
      <c r="U40" s="6" t="str">
        <f>SUM(U41:U44)</f>
        <v>0</v>
      </c>
      <c r="V40" s="6" t="str">
        <f>SUM(V41:V44)</f>
        <v>0</v>
      </c>
      <c r="W40" s="6" t="str">
        <f>SUM(W41:W44)</f>
        <v>0</v>
      </c>
      <c r="X40" s="6" t="str">
        <f>SUM(X41:X44)</f>
        <v>0</v>
      </c>
      <c r="Y40" s="6" t="str">
        <f>SUM(Y41:Y44)</f>
        <v>0</v>
      </c>
    </row>
    <row r="41" spans="1:29">
      <c r="A41" s="5" t="s">
        <v>37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629300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36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2981300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33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2</v>
      </c>
      <c r="G43" s="6">
        <v>3658600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41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3007300</v>
      </c>
      <c r="H44" s="6">
        <v>1</v>
      </c>
      <c r="I44" s="6">
        <v>2400645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7" spans="1:29">
      <c r="A47" s="3" t="s">
        <v>44</v>
      </c>
    </row>
    <row r="48" spans="1:29">
      <c r="A48" s="4" t="s">
        <v>30</v>
      </c>
      <c r="B48" s="4" t="s">
        <v>18</v>
      </c>
      <c r="C48" s="4"/>
      <c r="D48" s="4" t="s">
        <v>31</v>
      </c>
      <c r="E48" s="4"/>
      <c r="F48" s="4" t="s">
        <v>32</v>
      </c>
      <c r="G48" s="4"/>
      <c r="H48" s="4" t="s">
        <v>19</v>
      </c>
      <c r="I48" s="4"/>
      <c r="J48" s="4" t="s">
        <v>20</v>
      </c>
      <c r="K48" s="4"/>
      <c r="L48" s="4" t="s">
        <v>21</v>
      </c>
      <c r="M48" s="4"/>
      <c r="N48" s="4" t="s">
        <v>22</v>
      </c>
      <c r="O48" s="4"/>
      <c r="P48" s="4" t="s">
        <v>23</v>
      </c>
      <c r="Q48" s="4"/>
      <c r="R48" s="4" t="s">
        <v>24</v>
      </c>
      <c r="S48" s="4"/>
      <c r="T48" s="4" t="s">
        <v>25</v>
      </c>
      <c r="U48" s="4"/>
      <c r="V48" s="4" t="s">
        <v>26</v>
      </c>
      <c r="W48" s="4"/>
      <c r="X48" s="4" t="s">
        <v>27</v>
      </c>
      <c r="Y48" s="4"/>
    </row>
    <row r="49" spans="1:29">
      <c r="A49" s="4"/>
      <c r="B49" s="4" t="s">
        <v>10</v>
      </c>
      <c r="C49" s="4" t="s">
        <v>11</v>
      </c>
      <c r="D49" s="4" t="s">
        <v>10</v>
      </c>
      <c r="E49" s="4" t="s">
        <v>11</v>
      </c>
      <c r="F49" s="4" t="s">
        <v>10</v>
      </c>
      <c r="G49" s="4" t="s">
        <v>11</v>
      </c>
      <c r="H49" s="4" t="s">
        <v>10</v>
      </c>
      <c r="I49" s="4" t="s">
        <v>11</v>
      </c>
      <c r="J49" s="4" t="s">
        <v>10</v>
      </c>
      <c r="K49" s="4" t="s">
        <v>11</v>
      </c>
      <c r="L49" s="4" t="s">
        <v>10</v>
      </c>
      <c r="M49" s="4" t="s">
        <v>11</v>
      </c>
      <c r="N49" s="4" t="s">
        <v>10</v>
      </c>
      <c r="O49" s="4" t="s">
        <v>11</v>
      </c>
      <c r="P49" s="4" t="s">
        <v>10</v>
      </c>
      <c r="Q49" s="4" t="s">
        <v>11</v>
      </c>
      <c r="R49" s="4" t="s">
        <v>10</v>
      </c>
      <c r="S49" s="4" t="s">
        <v>11</v>
      </c>
      <c r="T49" s="4" t="s">
        <v>10</v>
      </c>
      <c r="U49" s="4" t="s">
        <v>11</v>
      </c>
      <c r="V49" s="4" t="s">
        <v>10</v>
      </c>
      <c r="W49" s="4" t="s">
        <v>11</v>
      </c>
      <c r="X49" s="4" t="s">
        <v>10</v>
      </c>
      <c r="Y49" s="4" t="s">
        <v>11</v>
      </c>
    </row>
    <row r="50" spans="1:29">
      <c r="A50" s="5" t="s">
        <v>18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 t="str">
        <f>SUM(D51:D59)</f>
        <v>0</v>
      </c>
      <c r="E50" s="6" t="str">
        <f>SUM(E51:E59)</f>
        <v>0</v>
      </c>
      <c r="F50" s="6" t="str">
        <f>SUM(F51:F59)</f>
        <v>0</v>
      </c>
      <c r="G50" s="6" t="str">
        <f>SUM(G51:G59)</f>
        <v>0</v>
      </c>
      <c r="H50" s="6" t="str">
        <f>SUM(H51:H59)</f>
        <v>0</v>
      </c>
      <c r="I50" s="6" t="str">
        <f>SUM(I51:I59)</f>
        <v>0</v>
      </c>
      <c r="J50" s="6" t="str">
        <f>SUM(J51:J59)</f>
        <v>0</v>
      </c>
      <c r="K50" s="6" t="str">
        <f>SUM(K51:K59)</f>
        <v>0</v>
      </c>
      <c r="L50" s="6" t="str">
        <f>SUM(L51:L59)</f>
        <v>0</v>
      </c>
      <c r="M50" s="6" t="str">
        <f>SUM(M51:M59)</f>
        <v>0</v>
      </c>
      <c r="N50" s="6" t="str">
        <f>SUM(N51:N59)</f>
        <v>0</v>
      </c>
      <c r="O50" s="6" t="str">
        <f>SUM(O51:O59)</f>
        <v>0</v>
      </c>
      <c r="P50" s="6" t="str">
        <f>SUM(P51:P59)</f>
        <v>0</v>
      </c>
      <c r="Q50" s="6" t="str">
        <f>SUM(Q51:Q59)</f>
        <v>0</v>
      </c>
      <c r="R50" s="6" t="str">
        <f>SUM(R51:R59)</f>
        <v>0</v>
      </c>
      <c r="S50" s="6" t="str">
        <f>SUM(S51:S59)</f>
        <v>0</v>
      </c>
      <c r="T50" s="6" t="str">
        <f>SUM(T51:T59)</f>
        <v>0</v>
      </c>
      <c r="U50" s="6" t="str">
        <f>SUM(U51:U59)</f>
        <v>0</v>
      </c>
      <c r="V50" s="6" t="str">
        <f>SUM(V51:V59)</f>
        <v>0</v>
      </c>
      <c r="W50" s="6" t="str">
        <f>SUM(W51:W59)</f>
        <v>0</v>
      </c>
      <c r="X50" s="6" t="str">
        <f>SUM(X51:X59)</f>
        <v>0</v>
      </c>
      <c r="Y50" s="6" t="str">
        <f>SUM(Y51:Y59)</f>
        <v>0</v>
      </c>
    </row>
    <row r="51" spans="1:29">
      <c r="A51" s="5" t="s">
        <v>38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3</v>
      </c>
      <c r="G51" s="6">
        <v>8049900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1</v>
      </c>
      <c r="Q51" s="6">
        <v>2720200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37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8</v>
      </c>
      <c r="G52" s="6">
        <v>7392400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39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6</v>
      </c>
      <c r="G53" s="6">
        <v>7485800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33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19</v>
      </c>
      <c r="G54" s="6">
        <v>40079700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36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11</v>
      </c>
      <c r="G55" s="6">
        <v>13427300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1</v>
      </c>
      <c r="O55" s="6">
        <v>1535709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35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7</v>
      </c>
      <c r="G56" s="6">
        <v>12447100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1</v>
      </c>
      <c r="AA56">
        <v>2105014</v>
      </c>
      <c r="AB56">
        <v>0</v>
      </c>
      <c r="AC56">
        <v>0</v>
      </c>
    </row>
    <row r="57" spans="1:29">
      <c r="A57" s="5" t="s">
        <v>41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6</v>
      </c>
      <c r="G57" s="6">
        <v>17841800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34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2</v>
      </c>
      <c r="G58" s="6">
        <v>4066600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42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2</v>
      </c>
      <c r="G59" s="6">
        <v>3064600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2" spans="1:29">
      <c r="A62" s="3" t="s">
        <v>45</v>
      </c>
    </row>
    <row r="63" spans="1:29">
      <c r="A63" s="4" t="s">
        <v>46</v>
      </c>
      <c r="B63" s="10" t="s">
        <v>10</v>
      </c>
      <c r="C63" s="10" t="s">
        <v>11</v>
      </c>
      <c r="D63" s="11" t="s">
        <v>47</v>
      </c>
    </row>
    <row r="64" spans="1:29">
      <c r="A64" s="5" t="s">
        <v>48</v>
      </c>
      <c r="B64" s="6">
        <v>4</v>
      </c>
      <c r="C64" s="6">
        <v>9219200</v>
      </c>
      <c r="D64" s="9" t="str">
        <f>ROUND((B64/B8),4)</f>
        <v>0</v>
      </c>
    </row>
    <row r="65" spans="1:29">
      <c r="A65" s="5" t="s">
        <v>49</v>
      </c>
      <c r="B65" s="6">
        <v>1</v>
      </c>
      <c r="C65" s="6">
        <v>1057300</v>
      </c>
      <c r="D65" s="9" t="str">
        <f>ROUND((B65/B8),4)</f>
        <v>0</v>
      </c>
    </row>
    <row r="66" spans="1:29">
      <c r="A66" s="5" t="s">
        <v>50</v>
      </c>
      <c r="B66" s="6">
        <v>1</v>
      </c>
      <c r="C66" s="6">
        <v>2400645</v>
      </c>
      <c r="D66" s="9" t="str">
        <f>ROUND((B66/B8),4)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A48:A49"/>
    <mergeCell ref="B48:C48"/>
    <mergeCell ref="D48:E48"/>
    <mergeCell ref="F48:G48"/>
    <mergeCell ref="H48:I48"/>
    <mergeCell ref="J48:K48"/>
    <mergeCell ref="L48:M48"/>
    <mergeCell ref="N48:O48"/>
    <mergeCell ref="P48:Q48"/>
    <mergeCell ref="R48:S48"/>
    <mergeCell ref="T48:U48"/>
    <mergeCell ref="V48:W48"/>
    <mergeCell ref="X48:Y4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2025-04-15T06:00:03+07:00</dcterms:created>
  <dcterms:modified xsi:type="dcterms:W3CDTF">2025-04-15T06:00:03+07:00</dcterms:modified>
  <dc:title>Untitled Spreadsheet</dc:title>
  <dc:description/>
  <dc:subject/>
  <cp:keywords/>
  <cp:category/>
</cp:coreProperties>
</file>