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<sst xmlns="http://schemas.openxmlformats.org/spreadsheetml/2006/main" uniqueCount="53">
  <si>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SCHOOL PORTAL REPORT</t>
  </si>
  <si>
    <t>Request data: Export data of D-1, 2025-03-07 00:00:00 ~ 2025-03-07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</si>
  <si>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</si>
  <si>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</si>
  <si>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</si>
  <si>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</si>
  <si>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</si>
  <si>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</si>
  <si>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</si>
  <si>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</si>
  <si>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</si>
  <si>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</si>
  <si>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</si>
  <si>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</si>
  <si>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</si>
  <si>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</si>
  <si>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</si>
  <si>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</si>
  <si>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</si>
  <si>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</si>
  <si>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</si>
  <si>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</si>
  <si>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</si>
  <si>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</si>
  <si>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</si>
  <si>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</si>
  <si>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</si>
  <si>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</si>
  <si>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</si>
  <si>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</si>
  <si>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</si>
  <si>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</si>
  <si>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</si>
  <si>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</si>
  <si>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MAMNON15TB</t>
  </si>
  <si>
    <t>NGUYENHIEN</t>
  </si>
  <si>
    <t>MNHOAMAIQ3</t>
  </si>
  <si>
    <t>THCSPHUHUU</t>
  </si>
  <si>
    <t>THPHUHUU</t>
  </si>
  <si>
    <t>MNHONGYEN1</t>
  </si>
  <si>
    <t>THCSLTRUONG</t>
  </si>
  <si>
    <t>MAMNON10TB</t>
  </si>
  <si>
    <t>THLONGBINH</t>
  </si>
  <si>
    <t>COWAYVINA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</si>
  <si>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</si>
  <si>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</si>
  <si>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</si>
  <si>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</si>
  <si>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</si>
  <si>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PG_ER16-OTP không đúng</t>
  </si>
  <si>
    <t>PG_ER2-Thông tin thẻ/tài khoản không đúng, vui lòng thử lại</t>
  </si>
  <si>
    <t>PG_ER22-Tên chủ thẻ/Tên chủ tài khoản không đúng.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</si>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</sst>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7"/>
  <sheetViews>
    <sheetView tabSelected="1" workbookViewId="0" showGridLines="true" showRowColHeaders="1">
      <selection activeCell="D62" sqref="D6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192</v>
      </c>
      <c r="C7" s="6">
        <v>377815795</v>
      </c>
      <c r="E7" s="5" t="s">
        <v>15</v>
      </c>
      <c r="F7" s="6">
        <v>148</v>
      </c>
      <c r="G7" s="6">
        <v>285757200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10</v>
      </c>
      <c r="C8" s="6">
        <v>19817685</v>
      </c>
      <c r="E8" s="5" t="s">
        <v>17</v>
      </c>
      <c r="F8" s="6">
        <v>34</v>
      </c>
      <c r="G8" s="6">
        <v>63272200</v>
      </c>
      <c r="H8" s="9" t="str">
        <f>ROUND((F8/L8),4)</f>
        <v>0</v>
      </c>
      <c r="I8" s="6">
        <v>9</v>
      </c>
      <c r="J8" s="6">
        <v>17867700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8</v>
      </c>
      <c r="G9" s="6">
        <v>23081445</v>
      </c>
      <c r="H9" s="9" t="str">
        <f>ROUND((F9/L9),4)</f>
        <v>0</v>
      </c>
      <c r="I9" s="6">
        <v>1</v>
      </c>
      <c r="J9" s="6">
        <v>1949985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1</v>
      </c>
      <c r="G11" s="6">
        <v>2722880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2982070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24</v>
      </c>
      <c r="E24" s="6">
        <v>45739200</v>
      </c>
      <c r="F24" s="6">
        <v>9</v>
      </c>
      <c r="G24" s="6">
        <v>16608700</v>
      </c>
      <c r="H24" s="6">
        <v>3</v>
      </c>
      <c r="I24" s="6">
        <v>6311780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23</v>
      </c>
      <c r="E25" s="6">
        <v>43861900</v>
      </c>
      <c r="F25" s="6">
        <v>6</v>
      </c>
      <c r="G25" s="6">
        <v>12240800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20</v>
      </c>
      <c r="E26" s="6">
        <v>44141000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2722880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15</v>
      </c>
      <c r="E27" s="6">
        <v>41418500</v>
      </c>
      <c r="F27" s="6">
        <v>3</v>
      </c>
      <c r="G27" s="6">
        <v>8653900</v>
      </c>
      <c r="H27" s="6">
        <v>2</v>
      </c>
      <c r="I27" s="6">
        <v>6842455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6</v>
      </c>
      <c r="E28" s="6">
        <v>7111800</v>
      </c>
      <c r="F28" s="6">
        <v>1</v>
      </c>
      <c r="G28" s="6">
        <v>1717300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1</v>
      </c>
      <c r="W28" s="6">
        <v>2982070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5</v>
      </c>
      <c r="E29" s="6">
        <v>6805500</v>
      </c>
      <c r="F29" s="6">
        <v>3</v>
      </c>
      <c r="G29" s="6">
        <v>2685900</v>
      </c>
      <c r="H29" s="6">
        <v>2</v>
      </c>
      <c r="I29" s="6">
        <v>4827680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37</v>
      </c>
      <c r="E30" s="6">
        <v>63892100</v>
      </c>
      <c r="F30" s="6">
        <v>9</v>
      </c>
      <c r="G30" s="6">
        <v>15869700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3</v>
      </c>
      <c r="E31" s="6">
        <v>8335900</v>
      </c>
      <c r="F31" s="6">
        <v>0</v>
      </c>
      <c r="G31" s="6">
        <v>0</v>
      </c>
      <c r="H31" s="6">
        <v>1</v>
      </c>
      <c r="I31" s="6">
        <v>5099530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8</v>
      </c>
      <c r="E32" s="6">
        <v>14758400</v>
      </c>
      <c r="F32" s="6">
        <v>3</v>
      </c>
      <c r="G32" s="6">
        <v>5495900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3</v>
      </c>
      <c r="E33" s="6">
        <v>3592900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4</v>
      </c>
      <c r="E34" s="6">
        <v>6100000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SUM(D41:D43)</f>
        <v>0</v>
      </c>
      <c r="E40" s="6" t="str">
        <f>SUM(E41:E43)</f>
        <v>0</v>
      </c>
      <c r="F40" s="6" t="str">
        <f>SUM(F41:F43)</f>
        <v>0</v>
      </c>
      <c r="G40" s="6" t="str">
        <f>SUM(G41:G43)</f>
        <v>0</v>
      </c>
      <c r="H40" s="6" t="str">
        <f>SUM(H41:H43)</f>
        <v>0</v>
      </c>
      <c r="I40" s="6" t="str">
        <f>SUM(I41:I43)</f>
        <v>0</v>
      </c>
      <c r="J40" s="6" t="str">
        <f>SUM(J41:J43)</f>
        <v>0</v>
      </c>
      <c r="K40" s="6" t="str">
        <f>SUM(K41:K43)</f>
        <v>0</v>
      </c>
      <c r="L40" s="6" t="str">
        <f>SUM(L41:L43)</f>
        <v>0</v>
      </c>
      <c r="M40" s="6" t="str">
        <f>SUM(M41:M43)</f>
        <v>0</v>
      </c>
      <c r="N40" s="6" t="str">
        <f>SUM(N41:N43)</f>
        <v>0</v>
      </c>
      <c r="O40" s="6" t="str">
        <f>SUM(O41:O43)</f>
        <v>0</v>
      </c>
      <c r="P40" s="6" t="str">
        <f>SUM(P41:P43)</f>
        <v>0</v>
      </c>
      <c r="Q40" s="6" t="str">
        <f>SUM(Q41:Q43)</f>
        <v>0</v>
      </c>
      <c r="R40" s="6" t="str">
        <f>SUM(R41:R43)</f>
        <v>0</v>
      </c>
      <c r="S40" s="6" t="str">
        <f>SUM(S41:S43)</f>
        <v>0</v>
      </c>
      <c r="T40" s="6" t="str">
        <f>SUM(T41:T43)</f>
        <v>0</v>
      </c>
      <c r="U40" s="6" t="str">
        <f>SUM(U41:U43)</f>
        <v>0</v>
      </c>
      <c r="V40" s="6" t="str">
        <f>SUM(V41:V43)</f>
        <v>0</v>
      </c>
      <c r="W40" s="6" t="str">
        <f>SUM(W41:W43)</f>
        <v>0</v>
      </c>
      <c r="X40" s="6" t="str">
        <f>SUM(X41:X43)</f>
        <v>0</v>
      </c>
      <c r="Y40" s="6" t="str">
        <f>SUM(Y41:Y43)</f>
        <v>0</v>
      </c>
    </row>
    <row r="41" spans="1:29">
      <c r="A41" s="5" t="s">
        <v>39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5</v>
      </c>
      <c r="G41" s="6">
        <v>9244500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34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1906300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3</v>
      </c>
      <c r="G43" s="6">
        <v>6716900</v>
      </c>
      <c r="H43" s="6">
        <v>1</v>
      </c>
      <c r="I43" s="6">
        <v>1949985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44</v>
      </c>
    </row>
    <row r="47" spans="1:29">
      <c r="A47" s="4" t="s">
        <v>30</v>
      </c>
      <c r="B47" s="4" t="s">
        <v>18</v>
      </c>
      <c r="C47" s="4"/>
      <c r="D47" s="4" t="s">
        <v>31</v>
      </c>
      <c r="E47" s="4"/>
      <c r="F47" s="4" t="s">
        <v>32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9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9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SUM(D50:D58)</f>
        <v>0</v>
      </c>
      <c r="E49" s="6" t="str">
        <f>SUM(E50:E58)</f>
        <v>0</v>
      </c>
      <c r="F49" s="6" t="str">
        <f>SUM(F50:F58)</f>
        <v>0</v>
      </c>
      <c r="G49" s="6" t="str">
        <f>SUM(G50:G58)</f>
        <v>0</v>
      </c>
      <c r="H49" s="6" t="str">
        <f>SUM(H50:H58)</f>
        <v>0</v>
      </c>
      <c r="I49" s="6" t="str">
        <f>SUM(I50:I58)</f>
        <v>0</v>
      </c>
      <c r="J49" s="6" t="str">
        <f>SUM(J50:J58)</f>
        <v>0</v>
      </c>
      <c r="K49" s="6" t="str">
        <f>SUM(K50:K58)</f>
        <v>0</v>
      </c>
      <c r="L49" s="6" t="str">
        <f>SUM(L50:L58)</f>
        <v>0</v>
      </c>
      <c r="M49" s="6" t="str">
        <f>SUM(M50:M58)</f>
        <v>0</v>
      </c>
      <c r="N49" s="6" t="str">
        <f>SUM(N50:N58)</f>
        <v>0</v>
      </c>
      <c r="O49" s="6" t="str">
        <f>SUM(O50:O58)</f>
        <v>0</v>
      </c>
      <c r="P49" s="6" t="str">
        <f>SUM(P50:P58)</f>
        <v>0</v>
      </c>
      <c r="Q49" s="6" t="str">
        <f>SUM(Q50:Q58)</f>
        <v>0</v>
      </c>
      <c r="R49" s="6" t="str">
        <f>SUM(R50:R58)</f>
        <v>0</v>
      </c>
      <c r="S49" s="6" t="str">
        <f>SUM(S50:S58)</f>
        <v>0</v>
      </c>
      <c r="T49" s="6" t="str">
        <f>SUM(T50:T58)</f>
        <v>0</v>
      </c>
      <c r="U49" s="6" t="str">
        <f>SUM(U50:U58)</f>
        <v>0</v>
      </c>
      <c r="V49" s="6" t="str">
        <f>SUM(V50:V58)</f>
        <v>0</v>
      </c>
      <c r="W49" s="6" t="str">
        <f>SUM(W50:W58)</f>
        <v>0</v>
      </c>
      <c r="X49" s="6" t="str">
        <f>SUM(X50:X58)</f>
        <v>0</v>
      </c>
      <c r="Y49" s="6" t="str">
        <f>SUM(Y50:Y58)</f>
        <v>0</v>
      </c>
    </row>
    <row r="50" spans="1:29">
      <c r="A50" s="5" t="s">
        <v>35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9</v>
      </c>
      <c r="G50" s="6">
        <v>22469700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34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3</v>
      </c>
      <c r="G51" s="6">
        <v>4972900</v>
      </c>
      <c r="H51" s="6">
        <v>1</v>
      </c>
      <c r="I51" s="6">
        <v>1425230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36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4</v>
      </c>
      <c r="G52" s="6">
        <v>11596200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39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8</v>
      </c>
      <c r="G53" s="6">
        <v>13694400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4</v>
      </c>
      <c r="O53" s="6">
        <v>6780200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41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2</v>
      </c>
      <c r="G54" s="6">
        <v>3230600</v>
      </c>
      <c r="H54" s="6">
        <v>1</v>
      </c>
      <c r="I54" s="6">
        <v>1543985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33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9</v>
      </c>
      <c r="G55" s="6">
        <v>18781700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37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</v>
      </c>
      <c r="G56" s="6">
        <v>814300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4</v>
      </c>
      <c r="G57" s="6">
        <v>3651200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40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5249300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61" spans="1:29">
      <c r="A61" s="3" t="s">
        <v>45</v>
      </c>
    </row>
    <row r="62" spans="1:29">
      <c r="A62" s="4" t="s">
        <v>46</v>
      </c>
      <c r="B62" s="10" t="s">
        <v>10</v>
      </c>
      <c r="C62" s="10" t="s">
        <v>11</v>
      </c>
      <c r="D62" s="11" t="s">
        <v>47</v>
      </c>
    </row>
    <row r="63" spans="1:29">
      <c r="A63" s="5" t="s">
        <v>48</v>
      </c>
      <c r="B63" s="6">
        <v>5</v>
      </c>
      <c r="C63" s="6">
        <v>9492500</v>
      </c>
      <c r="D63" s="9" t="str">
        <f>ROUND((B63/B8),4)</f>
        <v>0</v>
      </c>
    </row>
    <row r="64" spans="1:29">
      <c r="A64" s="5" t="s">
        <v>49</v>
      </c>
      <c r="B64" s="6">
        <v>1</v>
      </c>
      <c r="C64" s="6">
        <v>1906300</v>
      </c>
      <c r="D64" s="9" t="str">
        <f>ROUND((B64/B8),4)</f>
        <v>0</v>
      </c>
    </row>
    <row r="65" spans="1:29">
      <c r="A65" s="5" t="s">
        <v>50</v>
      </c>
      <c r="B65" s="6">
        <v>2</v>
      </c>
      <c r="C65" s="6">
        <v>4625600</v>
      </c>
      <c r="D65" s="9" t="str">
        <f>ROUND((B65/B8),4)</f>
        <v>0</v>
      </c>
    </row>
    <row r="66" spans="1:29">
      <c r="A66" s="5" t="s">
        <v>51</v>
      </c>
      <c r="B66" s="6">
        <v>1</v>
      </c>
      <c r="C66" s="6">
        <v>1843300</v>
      </c>
      <c r="D66" s="9" t="str">
        <f>ROUND((B66/B8),4)</f>
        <v>0</v>
      </c>
    </row>
    <row r="67" spans="1:29">
      <c r="A67" s="5" t="s">
        <v>52</v>
      </c>
      <c r="B67" s="6">
        <v>1</v>
      </c>
      <c r="C67" s="6">
        <v>1949985</v>
      </c>
      <c r="D67" s="9" t="str">
        <f>ROUND((B67/B8),4)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2025-03-08T06:00:03+07:00</dcterms:created>
  <dcterms:modified xsi:type="dcterms:W3CDTF">2025-03-08T06:00:03+07:00</dcterms:modified>
  <dc:title>Untitled Spreadsheet</dc:title>
  <dc:description/>
  <dc:subject/>
  <cp:keywords/>
  <cp:category/>
</cp:coreProperties>
</file>