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<sst xmlns="http://schemas.openxmlformats.org/spreadsheetml/2006/main" uniqueCount="51">
  <si>
    <t>SCHOOL PORTAL REPORT</t>
  </si>
  <si>
    <t>Request data: Export data of D-1, 2025-03-05 00:00:00 ~ 2025-03-05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</si>
  <si>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</si>
  <si>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</si>
  <si>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</si>
  <si>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</si>
  <si>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</si>
  <si>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</si>
  <si>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</si>
  <si>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</si>
  <si>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</si>
  <si>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</si>
  <si>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</si>
  <si>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</si>
  <si>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</si>
  <si>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</si>
  <si>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</si>
  <si>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</si>
  <si>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</si>
  <si>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</si>
  <si>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</si>
  <si>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</si>
  <si>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</si>
  <si>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</si>
  <si>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</si>
  <si>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</si>
  <si>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</si>
  <si>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</si>
  <si>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</si>
  <si>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</si>
  <si>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</si>
  <si>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</si>
  <si>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</si>
  <si>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MNHONGYEN1</t>
  </si>
  <si>
    <t>MNHOAMAIQ3</t>
  </si>
  <si>
    <t>NGUYENHIEN</t>
  </si>
  <si>
    <t>MAMNON15TB</t>
  </si>
  <si>
    <t>THPHUHUU</t>
  </si>
  <si>
    <t>TRUONGMN13</t>
  </si>
  <si>
    <t>MAMNON10TB</t>
  </si>
  <si>
    <t>THLONGBINH</t>
  </si>
  <si>
    <t>THCSLTRUONG</t>
  </si>
  <si>
    <t>Cancel Transaction</t>
  </si>
  <si>
    <t>Sort by error code</t>
  </si>
  <si>
    <t>Error Code</t>
  </si>
  <si>
    <t>Rate (%)</t>
  </si>
  <si>
    <t>PG_ER19-Số tiền không đủ để thanh toán.</t>
  </si>
  <si>
    <t>PG_ER42-OTP time out (nếu bạn bị trừ tiền thì sẽ được hoàn lại)</t>
  </si>
  <si>
    <t>PG_ER2-Thông tin thẻ/tài khoản không đúng, vui lòng thử lại</t>
  </si>
  <si>
    <t>DC_131-Session napas hết hạn</t>
  </si>
  <si>
    <t>PG_ER21-Thẻ/tài khoản chưa được đăng ký dịch vụ thanh toán trực tuyến. Quý khách vui lòng thực hiện đăng ký dịch vụ tại website/ ứng dụng ngân hàng theo Hướng dẫn hoặc liên hệ ngân hàng để được hỗ trợ.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</si>
</sst>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67"/>
  <sheetViews>
    <sheetView tabSelected="1" workbookViewId="0" showGridLines="true" showRowColHeaders="1">
      <selection activeCell="D62" sqref="D62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331</v>
      </c>
      <c r="C7" s="6">
        <v>647968995</v>
      </c>
      <c r="E7" s="5" t="s">
        <v>15</v>
      </c>
      <c r="F7" s="6">
        <v>266</v>
      </c>
      <c r="G7" s="6">
        <v>523377800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12</v>
      </c>
      <c r="C8" s="6">
        <v>20528945</v>
      </c>
      <c r="E8" s="5" t="s">
        <v>17</v>
      </c>
      <c r="F8" s="6">
        <v>57</v>
      </c>
      <c r="G8" s="6">
        <v>109518100</v>
      </c>
      <c r="H8" s="9" t="str">
        <f>ROUND((F8/L8),4)</f>
        <v>0</v>
      </c>
      <c r="I8" s="6">
        <v>11</v>
      </c>
      <c r="J8" s="6">
        <v>17113300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8</v>
      </c>
      <c r="G9" s="6">
        <v>15073095</v>
      </c>
      <c r="H9" s="9" t="str">
        <f>ROUND((F9/L9),4)</f>
        <v>0</v>
      </c>
      <c r="I9" s="6">
        <v>1</v>
      </c>
      <c r="J9" s="6">
        <v>3415645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SUM(D24:D32)</f>
        <v>0</v>
      </c>
      <c r="E23" s="6" t="str">
        <f>SUM(E24:E32)</f>
        <v>0</v>
      </c>
      <c r="F23" s="6" t="str">
        <f>SUM(F24:F32)</f>
        <v>0</v>
      </c>
      <c r="G23" s="6" t="str">
        <f>SUM(G24:G32)</f>
        <v>0</v>
      </c>
      <c r="H23" s="6" t="str">
        <f>SUM(H24:H32)</f>
        <v>0</v>
      </c>
      <c r="I23" s="6" t="str">
        <f>SUM(I24:I32)</f>
        <v>0</v>
      </c>
      <c r="J23" s="6" t="str">
        <f>SUM(J24:J32)</f>
        <v>0</v>
      </c>
      <c r="K23" s="6" t="str">
        <f>SUM(K24:K32)</f>
        <v>0</v>
      </c>
      <c r="L23" s="6" t="str">
        <f>SUM(L24:L32)</f>
        <v>0</v>
      </c>
      <c r="M23" s="6" t="str">
        <f>SUM(M24:M32)</f>
        <v>0</v>
      </c>
      <c r="N23" s="6" t="str">
        <f>SUM(N24:N32)</f>
        <v>0</v>
      </c>
      <c r="O23" s="6" t="str">
        <f>SUM(O24:O32)</f>
        <v>0</v>
      </c>
      <c r="P23" s="6" t="str">
        <f>SUM(P24:P32)</f>
        <v>0</v>
      </c>
      <c r="Q23" s="6" t="str">
        <f>SUM(Q24:Q32)</f>
        <v>0</v>
      </c>
      <c r="R23" s="6" t="str">
        <f>SUM(R24:R32)</f>
        <v>0</v>
      </c>
      <c r="S23" s="6" t="str">
        <f>SUM(S24:S32)</f>
        <v>0</v>
      </c>
      <c r="T23" s="6" t="str">
        <f>SUM(T24:T32)</f>
        <v>0</v>
      </c>
      <c r="U23" s="6" t="str">
        <f>SUM(U24:U32)</f>
        <v>0</v>
      </c>
      <c r="V23" s="6" t="str">
        <f>SUM(V24:V32)</f>
        <v>0</v>
      </c>
      <c r="W23" s="6" t="str">
        <f>SUM(W24:W32)</f>
        <v>0</v>
      </c>
      <c r="X23" s="6" t="str">
        <f>SUM(X24:X32)</f>
        <v>0</v>
      </c>
      <c r="Y23" s="6" t="str">
        <f>SUM(Y24:Y32)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42</v>
      </c>
      <c r="E24" s="6">
        <v>71640600</v>
      </c>
      <c r="F24" s="6">
        <v>8</v>
      </c>
      <c r="G24" s="6">
        <v>14136400</v>
      </c>
      <c r="H24" s="6">
        <v>2</v>
      </c>
      <c r="I24" s="6">
        <v>3465550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35</v>
      </c>
      <c r="E25" s="6">
        <v>95674500</v>
      </c>
      <c r="F25" s="6">
        <v>8</v>
      </c>
      <c r="G25" s="6">
        <v>22441400</v>
      </c>
      <c r="H25" s="6">
        <v>2</v>
      </c>
      <c r="I25" s="6">
        <v>5072295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27</v>
      </c>
      <c r="E26" s="6">
        <v>54629100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69</v>
      </c>
      <c r="E27" s="6">
        <v>130518700</v>
      </c>
      <c r="F27" s="6">
        <v>17</v>
      </c>
      <c r="G27" s="6">
        <v>33529100</v>
      </c>
      <c r="H27" s="6">
        <v>2</v>
      </c>
      <c r="I27" s="6">
        <v>3672610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9</v>
      </c>
      <c r="E28" s="6">
        <v>8561700</v>
      </c>
      <c r="F28" s="6">
        <v>6</v>
      </c>
      <c r="G28" s="6">
        <v>6041800</v>
      </c>
      <c r="H28" s="6">
        <v>2</v>
      </c>
      <c r="I28" s="6">
        <v>2862640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51</v>
      </c>
      <c r="E29" s="6">
        <v>105958300</v>
      </c>
      <c r="F29" s="6">
        <v>13</v>
      </c>
      <c r="G29" s="6">
        <v>26491900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0" spans="1:29">
      <c r="A30" s="5" t="s">
        <v>39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24</v>
      </c>
      <c r="E30" s="6">
        <v>42607200</v>
      </c>
      <c r="F30" s="6">
        <v>1</v>
      </c>
      <c r="G30" s="6">
        <v>1297300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>
        <v>0</v>
      </c>
      <c r="AA30">
        <v>0</v>
      </c>
      <c r="AB30">
        <v>0</v>
      </c>
      <c r="AC30">
        <v>0</v>
      </c>
    </row>
    <row r="31" spans="1:29">
      <c r="A31" s="5" t="s">
        <v>40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2</v>
      </c>
      <c r="E31" s="6">
        <v>2114600</v>
      </c>
      <c r="F31" s="6">
        <v>4</v>
      </c>
      <c r="G31" s="6">
        <v>5580200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>
        <v>0</v>
      </c>
      <c r="AA31">
        <v>0</v>
      </c>
      <c r="AB31">
        <v>0</v>
      </c>
      <c r="AC31">
        <v>0</v>
      </c>
    </row>
    <row r="32" spans="1:29">
      <c r="A32" s="5" t="s">
        <v>41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7</v>
      </c>
      <c r="E32" s="6">
        <v>11673100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>
        <v>0</v>
      </c>
      <c r="AA32">
        <v>0</v>
      </c>
      <c r="AB32">
        <v>0</v>
      </c>
      <c r="AC32">
        <v>0</v>
      </c>
    </row>
    <row r="35" spans="1:29">
      <c r="A35" s="3" t="s">
        <v>4</v>
      </c>
    </row>
    <row r="36" spans="1:29">
      <c r="A36" s="4" t="s">
        <v>30</v>
      </c>
      <c r="B36" s="4" t="s">
        <v>18</v>
      </c>
      <c r="C36" s="4"/>
      <c r="D36" s="4" t="s">
        <v>31</v>
      </c>
      <c r="E36" s="4"/>
      <c r="F36" s="4" t="s">
        <v>32</v>
      </c>
      <c r="G36" s="4"/>
      <c r="H36" s="4" t="s">
        <v>19</v>
      </c>
      <c r="I36" s="4"/>
      <c r="J36" s="4" t="s">
        <v>20</v>
      </c>
      <c r="K36" s="4"/>
      <c r="L36" s="4" t="s">
        <v>21</v>
      </c>
      <c r="M36" s="4"/>
      <c r="N36" s="4" t="s">
        <v>22</v>
      </c>
      <c r="O36" s="4"/>
      <c r="P36" s="4" t="s">
        <v>23</v>
      </c>
      <c r="Q36" s="4"/>
      <c r="R36" s="4" t="s">
        <v>24</v>
      </c>
      <c r="S36" s="4"/>
      <c r="T36" s="4" t="s">
        <v>25</v>
      </c>
      <c r="U36" s="4"/>
      <c r="V36" s="4" t="s">
        <v>26</v>
      </c>
      <c r="W36" s="4"/>
      <c r="X36" s="4" t="s">
        <v>27</v>
      </c>
      <c r="Y36" s="4"/>
    </row>
    <row r="37" spans="1:29">
      <c r="A37" s="4"/>
      <c r="B37" s="4" t="s">
        <v>10</v>
      </c>
      <c r="C37" s="4" t="s">
        <v>11</v>
      </c>
      <c r="D37" s="4" t="s">
        <v>10</v>
      </c>
      <c r="E37" s="4" t="s">
        <v>11</v>
      </c>
      <c r="F37" s="4" t="s">
        <v>10</v>
      </c>
      <c r="G37" s="4" t="s">
        <v>11</v>
      </c>
      <c r="H37" s="4" t="s">
        <v>10</v>
      </c>
      <c r="I37" s="4" t="s">
        <v>11</v>
      </c>
      <c r="J37" s="4" t="s">
        <v>10</v>
      </c>
      <c r="K37" s="4" t="s">
        <v>11</v>
      </c>
      <c r="L37" s="4" t="s">
        <v>10</v>
      </c>
      <c r="M37" s="4" t="s">
        <v>11</v>
      </c>
      <c r="N37" s="4" t="s">
        <v>10</v>
      </c>
      <c r="O37" s="4" t="s">
        <v>11</v>
      </c>
      <c r="P37" s="4" t="s">
        <v>10</v>
      </c>
      <c r="Q37" s="4" t="s">
        <v>11</v>
      </c>
      <c r="R37" s="4" t="s">
        <v>10</v>
      </c>
      <c r="S37" s="4" t="s">
        <v>11</v>
      </c>
      <c r="T37" s="4" t="s">
        <v>10</v>
      </c>
      <c r="U37" s="4" t="s">
        <v>11</v>
      </c>
      <c r="V37" s="4" t="s">
        <v>10</v>
      </c>
      <c r="W37" s="4" t="s">
        <v>11</v>
      </c>
      <c r="X37" s="4" t="s">
        <v>10</v>
      </c>
      <c r="Y37" s="4" t="s">
        <v>11</v>
      </c>
    </row>
    <row r="38" spans="1:29">
      <c r="A38" s="5" t="s">
        <v>18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 t="str">
        <f>SUM(D39:D43)</f>
        <v>0</v>
      </c>
      <c r="E38" s="6" t="str">
        <f>SUM(E39:E43)</f>
        <v>0</v>
      </c>
      <c r="F38" s="6" t="str">
        <f>SUM(F39:F43)</f>
        <v>0</v>
      </c>
      <c r="G38" s="6" t="str">
        <f>SUM(G39:G43)</f>
        <v>0</v>
      </c>
      <c r="H38" s="6" t="str">
        <f>SUM(H39:H43)</f>
        <v>0</v>
      </c>
      <c r="I38" s="6" t="str">
        <f>SUM(I39:I43)</f>
        <v>0</v>
      </c>
      <c r="J38" s="6" t="str">
        <f>SUM(J39:J43)</f>
        <v>0</v>
      </c>
      <c r="K38" s="6" t="str">
        <f>SUM(K39:K43)</f>
        <v>0</v>
      </c>
      <c r="L38" s="6" t="str">
        <f>SUM(L39:L43)</f>
        <v>0</v>
      </c>
      <c r="M38" s="6" t="str">
        <f>SUM(M39:M43)</f>
        <v>0</v>
      </c>
      <c r="N38" s="6" t="str">
        <f>SUM(N39:N43)</f>
        <v>0</v>
      </c>
      <c r="O38" s="6" t="str">
        <f>SUM(O39:O43)</f>
        <v>0</v>
      </c>
      <c r="P38" s="6" t="str">
        <f>SUM(P39:P43)</f>
        <v>0</v>
      </c>
      <c r="Q38" s="6" t="str">
        <f>SUM(Q39:Q43)</f>
        <v>0</v>
      </c>
      <c r="R38" s="6" t="str">
        <f>SUM(R39:R43)</f>
        <v>0</v>
      </c>
      <c r="S38" s="6" t="str">
        <f>SUM(S39:S43)</f>
        <v>0</v>
      </c>
      <c r="T38" s="6" t="str">
        <f>SUM(T39:T43)</f>
        <v>0</v>
      </c>
      <c r="U38" s="6" t="str">
        <f>SUM(U39:U43)</f>
        <v>0</v>
      </c>
      <c r="V38" s="6" t="str">
        <f>SUM(V39:V43)</f>
        <v>0</v>
      </c>
      <c r="W38" s="6" t="str">
        <f>SUM(W39:W43)</f>
        <v>0</v>
      </c>
      <c r="X38" s="6" t="str">
        <f>SUM(X39:X43)</f>
        <v>0</v>
      </c>
      <c r="Y38" s="6" t="str">
        <f>SUM(Y39:Y43)</f>
        <v>0</v>
      </c>
    </row>
    <row r="39" spans="1:29">
      <c r="A39" s="5" t="s">
        <v>34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0</v>
      </c>
      <c r="E39" s="6">
        <v>0</v>
      </c>
      <c r="F39" s="6">
        <v>0</v>
      </c>
      <c r="G39" s="6">
        <v>0</v>
      </c>
      <c r="H39" s="6">
        <v>1</v>
      </c>
      <c r="I39" s="6">
        <v>3415645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>
        <v>0</v>
      </c>
      <c r="AA39">
        <v>0</v>
      </c>
      <c r="AB39">
        <v>0</v>
      </c>
      <c r="AC39">
        <v>0</v>
      </c>
    </row>
    <row r="40" spans="1:29">
      <c r="A40" s="5" t="s">
        <v>37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0</v>
      </c>
      <c r="E40" s="6">
        <v>0</v>
      </c>
      <c r="F40" s="6">
        <v>2</v>
      </c>
      <c r="G40" s="6">
        <v>2460600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>
        <v>0</v>
      </c>
      <c r="AA40">
        <v>0</v>
      </c>
      <c r="AB40">
        <v>0</v>
      </c>
      <c r="AC40">
        <v>0</v>
      </c>
    </row>
    <row r="41" spans="1:29">
      <c r="A41" s="5" t="s">
        <v>33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2</v>
      </c>
      <c r="G41" s="6">
        <v>3586600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>
        <v>0</v>
      </c>
      <c r="AA41">
        <v>0</v>
      </c>
      <c r="AB41">
        <v>0</v>
      </c>
      <c r="AC41">
        <v>0</v>
      </c>
    </row>
    <row r="42" spans="1:29">
      <c r="A42" s="5" t="s">
        <v>35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5</v>
      </c>
      <c r="G42" s="6">
        <v>7851500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>
        <v>0</v>
      </c>
      <c r="AA42">
        <v>0</v>
      </c>
      <c r="AB42">
        <v>0</v>
      </c>
      <c r="AC42">
        <v>0</v>
      </c>
    </row>
    <row r="43" spans="1:29">
      <c r="A43" s="5" t="s">
        <v>36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2</v>
      </c>
      <c r="G43" s="6">
        <v>3214600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>
        <v>0</v>
      </c>
      <c r="AA43">
        <v>0</v>
      </c>
      <c r="AB43">
        <v>0</v>
      </c>
      <c r="AC43">
        <v>0</v>
      </c>
    </row>
    <row r="46" spans="1:29">
      <c r="A46" s="3" t="s">
        <v>42</v>
      </c>
    </row>
    <row r="47" spans="1:29">
      <c r="A47" s="4" t="s">
        <v>30</v>
      </c>
      <c r="B47" s="4" t="s">
        <v>18</v>
      </c>
      <c r="C47" s="4"/>
      <c r="D47" s="4" t="s">
        <v>31</v>
      </c>
      <c r="E47" s="4"/>
      <c r="F47" s="4" t="s">
        <v>32</v>
      </c>
      <c r="G47" s="4"/>
      <c r="H47" s="4" t="s">
        <v>19</v>
      </c>
      <c r="I47" s="4"/>
      <c r="J47" s="4" t="s">
        <v>20</v>
      </c>
      <c r="K47" s="4"/>
      <c r="L47" s="4" t="s">
        <v>21</v>
      </c>
      <c r="M47" s="4"/>
      <c r="N47" s="4" t="s">
        <v>22</v>
      </c>
      <c r="O47" s="4"/>
      <c r="P47" s="4" t="s">
        <v>23</v>
      </c>
      <c r="Q47" s="4"/>
      <c r="R47" s="4" t="s">
        <v>24</v>
      </c>
      <c r="S47" s="4"/>
      <c r="T47" s="4" t="s">
        <v>25</v>
      </c>
      <c r="U47" s="4"/>
      <c r="V47" s="4" t="s">
        <v>26</v>
      </c>
      <c r="W47" s="4"/>
      <c r="X47" s="4" t="s">
        <v>27</v>
      </c>
      <c r="Y47" s="4"/>
    </row>
    <row r="48" spans="1:29">
      <c r="A48" s="4"/>
      <c r="B48" s="4" t="s">
        <v>10</v>
      </c>
      <c r="C48" s="4" t="s">
        <v>11</v>
      </c>
      <c r="D48" s="4" t="s">
        <v>10</v>
      </c>
      <c r="E48" s="4" t="s">
        <v>11</v>
      </c>
      <c r="F48" s="4" t="s">
        <v>10</v>
      </c>
      <c r="G48" s="4" t="s">
        <v>11</v>
      </c>
      <c r="H48" s="4" t="s">
        <v>10</v>
      </c>
      <c r="I48" s="4" t="s">
        <v>11</v>
      </c>
      <c r="J48" s="4" t="s">
        <v>10</v>
      </c>
      <c r="K48" s="4" t="s">
        <v>11</v>
      </c>
      <c r="L48" s="4" t="s">
        <v>10</v>
      </c>
      <c r="M48" s="4" t="s">
        <v>11</v>
      </c>
      <c r="N48" s="4" t="s">
        <v>10</v>
      </c>
      <c r="O48" s="4" t="s">
        <v>11</v>
      </c>
      <c r="P48" s="4" t="s">
        <v>10</v>
      </c>
      <c r="Q48" s="4" t="s">
        <v>11</v>
      </c>
      <c r="R48" s="4" t="s">
        <v>10</v>
      </c>
      <c r="S48" s="4" t="s">
        <v>11</v>
      </c>
      <c r="T48" s="4" t="s">
        <v>10</v>
      </c>
      <c r="U48" s="4" t="s">
        <v>11</v>
      </c>
      <c r="V48" s="4" t="s">
        <v>10</v>
      </c>
      <c r="W48" s="4" t="s">
        <v>11</v>
      </c>
      <c r="X48" s="4" t="s">
        <v>10</v>
      </c>
      <c r="Y48" s="4" t="s">
        <v>11</v>
      </c>
    </row>
    <row r="49" spans="1:29">
      <c r="A49" s="5" t="s">
        <v>18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 t="str">
        <f>SUM(D50:D58)</f>
        <v>0</v>
      </c>
      <c r="E49" s="6" t="str">
        <f>SUM(E50:E58)</f>
        <v>0</v>
      </c>
      <c r="F49" s="6" t="str">
        <f>SUM(F50:F58)</f>
        <v>0</v>
      </c>
      <c r="G49" s="6" t="str">
        <f>SUM(G50:G58)</f>
        <v>0</v>
      </c>
      <c r="H49" s="6" t="str">
        <f>SUM(H50:H58)</f>
        <v>0</v>
      </c>
      <c r="I49" s="6" t="str">
        <f>SUM(I50:I58)</f>
        <v>0</v>
      </c>
      <c r="J49" s="6" t="str">
        <f>SUM(J50:J58)</f>
        <v>0</v>
      </c>
      <c r="K49" s="6" t="str">
        <f>SUM(K50:K58)</f>
        <v>0</v>
      </c>
      <c r="L49" s="6" t="str">
        <f>SUM(L50:L58)</f>
        <v>0</v>
      </c>
      <c r="M49" s="6" t="str">
        <f>SUM(M50:M58)</f>
        <v>0</v>
      </c>
      <c r="N49" s="6" t="str">
        <f>SUM(N50:N58)</f>
        <v>0</v>
      </c>
      <c r="O49" s="6" t="str">
        <f>SUM(O50:O58)</f>
        <v>0</v>
      </c>
      <c r="P49" s="6" t="str">
        <f>SUM(P50:P58)</f>
        <v>0</v>
      </c>
      <c r="Q49" s="6" t="str">
        <f>SUM(Q50:Q58)</f>
        <v>0</v>
      </c>
      <c r="R49" s="6" t="str">
        <f>SUM(R50:R58)</f>
        <v>0</v>
      </c>
      <c r="S49" s="6" t="str">
        <f>SUM(S50:S58)</f>
        <v>0</v>
      </c>
      <c r="T49" s="6" t="str">
        <f>SUM(T50:T58)</f>
        <v>0</v>
      </c>
      <c r="U49" s="6" t="str">
        <f>SUM(U50:U58)</f>
        <v>0</v>
      </c>
      <c r="V49" s="6" t="str">
        <f>SUM(V50:V58)</f>
        <v>0</v>
      </c>
      <c r="W49" s="6" t="str">
        <f>SUM(W50:W58)</f>
        <v>0</v>
      </c>
      <c r="X49" s="6" t="str">
        <f>SUM(X50:X58)</f>
        <v>0</v>
      </c>
      <c r="Y49" s="6" t="str">
        <f>SUM(Y50:Y58)</f>
        <v>0</v>
      </c>
    </row>
    <row r="50" spans="1:29">
      <c r="A50" s="5" t="s">
        <v>37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0</v>
      </c>
      <c r="E50" s="6">
        <v>0</v>
      </c>
      <c r="F50" s="6">
        <v>3</v>
      </c>
      <c r="G50" s="6">
        <v>3959900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  <c r="Z50">
        <v>0</v>
      </c>
      <c r="AA50">
        <v>0</v>
      </c>
      <c r="AB50">
        <v>0</v>
      </c>
      <c r="AC50">
        <v>0</v>
      </c>
    </row>
    <row r="51" spans="1:29">
      <c r="A51" s="5" t="s">
        <v>33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0</v>
      </c>
      <c r="E51" s="6">
        <v>0</v>
      </c>
      <c r="F51" s="6">
        <v>15</v>
      </c>
      <c r="G51" s="6">
        <v>26259500</v>
      </c>
      <c r="H51" s="6">
        <v>1</v>
      </c>
      <c r="I51" s="6">
        <v>1646500</v>
      </c>
      <c r="J51" s="6">
        <v>0</v>
      </c>
      <c r="K51" s="6">
        <v>0</v>
      </c>
      <c r="L51" s="6">
        <v>0</v>
      </c>
      <c r="M51" s="6">
        <v>0</v>
      </c>
      <c r="N51" s="6">
        <v>1</v>
      </c>
      <c r="O51" s="6">
        <v>1816850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1</v>
      </c>
      <c r="W51" s="6">
        <v>1816850</v>
      </c>
      <c r="X51" s="6">
        <v>0</v>
      </c>
      <c r="Y51" s="6">
        <v>0</v>
      </c>
      <c r="Z51">
        <v>0</v>
      </c>
      <c r="AA51">
        <v>0</v>
      </c>
      <c r="AB51">
        <v>0</v>
      </c>
      <c r="AC51">
        <v>0</v>
      </c>
    </row>
    <row r="52" spans="1:29">
      <c r="A52" s="5" t="s">
        <v>35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0</v>
      </c>
      <c r="E52" s="6">
        <v>0</v>
      </c>
      <c r="F52" s="6">
        <v>8</v>
      </c>
      <c r="G52" s="6">
        <v>16236400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>
        <v>0</v>
      </c>
      <c r="AA52">
        <v>0</v>
      </c>
      <c r="AB52">
        <v>0</v>
      </c>
      <c r="AC52">
        <v>0</v>
      </c>
    </row>
    <row r="53" spans="1:29">
      <c r="A53" s="5" t="s">
        <v>38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19</v>
      </c>
      <c r="G53" s="6">
        <v>41749700</v>
      </c>
      <c r="H53" s="6">
        <v>1</v>
      </c>
      <c r="I53" s="6">
        <v>2639170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>
        <v>0</v>
      </c>
      <c r="AA53">
        <v>0</v>
      </c>
      <c r="AB53">
        <v>0</v>
      </c>
      <c r="AC53">
        <v>0</v>
      </c>
    </row>
    <row r="54" spans="1:29">
      <c r="A54" s="5" t="s">
        <v>40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4</v>
      </c>
      <c r="G54" s="6">
        <v>5490200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1</v>
      </c>
      <c r="O54" s="6">
        <v>1243530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1</v>
      </c>
      <c r="W54" s="6">
        <v>1243530</v>
      </c>
      <c r="X54" s="6">
        <v>0</v>
      </c>
      <c r="Y54" s="6">
        <v>0</v>
      </c>
      <c r="Z54">
        <v>0</v>
      </c>
      <c r="AA54">
        <v>0</v>
      </c>
      <c r="AB54">
        <v>0</v>
      </c>
      <c r="AC54">
        <v>0</v>
      </c>
    </row>
    <row r="55" spans="1:29">
      <c r="A55" s="5" t="s">
        <v>41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5</v>
      </c>
      <c r="G55" s="6">
        <v>10806500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  <c r="Z55">
        <v>0</v>
      </c>
      <c r="AA55">
        <v>0</v>
      </c>
      <c r="AB55">
        <v>0</v>
      </c>
      <c r="AC55">
        <v>0</v>
      </c>
    </row>
    <row r="56" spans="1:29">
      <c r="A56" s="5" t="s">
        <v>36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14</v>
      </c>
      <c r="G56" s="6">
        <v>25023200</v>
      </c>
      <c r="H56" s="6">
        <v>1</v>
      </c>
      <c r="I56" s="6">
        <v>2098175</v>
      </c>
      <c r="J56" s="6">
        <v>0</v>
      </c>
      <c r="K56" s="6">
        <v>0</v>
      </c>
      <c r="L56" s="6">
        <v>0</v>
      </c>
      <c r="M56" s="6">
        <v>0</v>
      </c>
      <c r="N56" s="6">
        <v>2</v>
      </c>
      <c r="O56" s="6">
        <v>2407580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  <c r="Z56">
        <v>0</v>
      </c>
      <c r="AA56">
        <v>0</v>
      </c>
      <c r="AB56">
        <v>0</v>
      </c>
      <c r="AC56">
        <v>0</v>
      </c>
    </row>
    <row r="57" spans="1:29">
      <c r="A57" s="5" t="s">
        <v>34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15</v>
      </c>
      <c r="G57" s="6">
        <v>38926500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>
        <v>0</v>
      </c>
      <c r="AA57">
        <v>0</v>
      </c>
      <c r="AB57">
        <v>0</v>
      </c>
      <c r="AC57">
        <v>0</v>
      </c>
    </row>
    <row r="58" spans="1:29">
      <c r="A58" s="5" t="s">
        <v>39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1</v>
      </c>
      <c r="G58" s="6">
        <v>1681300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>
        <v>0</v>
      </c>
      <c r="AA58">
        <v>0</v>
      </c>
      <c r="AB58">
        <v>0</v>
      </c>
      <c r="AC58">
        <v>0</v>
      </c>
    </row>
    <row r="61" spans="1:29">
      <c r="A61" s="3" t="s">
        <v>43</v>
      </c>
    </row>
    <row r="62" spans="1:29">
      <c r="A62" s="4" t="s">
        <v>44</v>
      </c>
      <c r="B62" s="10" t="s">
        <v>10</v>
      </c>
      <c r="C62" s="10" t="s">
        <v>11</v>
      </c>
      <c r="D62" s="11" t="s">
        <v>45</v>
      </c>
    </row>
    <row r="63" spans="1:29">
      <c r="A63" s="5" t="s">
        <v>46</v>
      </c>
      <c r="B63" s="6">
        <v>2</v>
      </c>
      <c r="C63" s="6">
        <v>5347945</v>
      </c>
      <c r="D63" s="9" t="str">
        <f>ROUND((B63/B8),4)</f>
        <v>0</v>
      </c>
    </row>
    <row r="64" spans="1:29">
      <c r="A64" s="5" t="s">
        <v>47</v>
      </c>
      <c r="B64" s="6">
        <v>6</v>
      </c>
      <c r="C64" s="6">
        <v>9033800</v>
      </c>
      <c r="D64" s="9" t="str">
        <f>ROUND((B64/B8),4)</f>
        <v>0</v>
      </c>
    </row>
    <row r="65" spans="1:29">
      <c r="A65" s="5" t="s">
        <v>48</v>
      </c>
      <c r="B65" s="6">
        <v>2</v>
      </c>
      <c r="C65" s="6">
        <v>3075600</v>
      </c>
      <c r="D65" s="9" t="str">
        <f>ROUND((B65/B8),4)</f>
        <v>0</v>
      </c>
    </row>
    <row r="66" spans="1:29">
      <c r="A66" s="5" t="s">
        <v>49</v>
      </c>
      <c r="B66" s="6">
        <v>1</v>
      </c>
      <c r="C66" s="6">
        <v>1503300</v>
      </c>
      <c r="D66" s="9" t="str">
        <f>ROUND((B66/B8),4)</f>
        <v>0</v>
      </c>
    </row>
    <row r="67" spans="1:29">
      <c r="A67" s="5" t="s">
        <v>50</v>
      </c>
      <c r="B67" s="6">
        <v>1</v>
      </c>
      <c r="C67" s="6">
        <v>1568300</v>
      </c>
      <c r="D67" s="9" t="str">
        <f>ROUND((B67/B8),4)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6:A37"/>
    <mergeCell ref="B36:C36"/>
    <mergeCell ref="D36:E36"/>
    <mergeCell ref="F36:G36"/>
    <mergeCell ref="H36:I36"/>
    <mergeCell ref="J36:K36"/>
    <mergeCell ref="L36:M36"/>
    <mergeCell ref="N36:O36"/>
    <mergeCell ref="P36:Q36"/>
    <mergeCell ref="R36:S36"/>
    <mergeCell ref="T36:U36"/>
    <mergeCell ref="V36:W36"/>
    <mergeCell ref="X36:Y36"/>
    <mergeCell ref="A47:A48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T47:U47"/>
    <mergeCell ref="V47:W47"/>
    <mergeCell ref="X47:Y4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2025-03-06T06:00:03+07:00</dcterms:created>
  <dcterms:modified xsi:type="dcterms:W3CDTF">2025-03-06T06:00:03+07:00</dcterms:modified>
  <dc:title>Untitled Spreadsheet</dc:title>
  <dc:description/>
  <dc:subject/>
  <cp:keywords/>
  <cp:category/>
</cp:coreProperties>
</file>