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<sst xmlns="http://schemas.openxmlformats.org/spreadsheetml/2006/main" uniqueCount="53">
  <si>
    <t>SCHOOL PORTAL REPORT</t>
  </si>
  <si>
    <t>Request data: Export data of D-1, 2025-02-19 00:00:00 ~ 2025-02-19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</si>
  <si>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</si>
  <si>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</si>
  <si>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</si>
  <si>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</si>
  <si>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</si>
  <si>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</si>
  <si>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</si>
  <si>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</si>
  <si>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</si>
  <si>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</si>
  <si>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</si>
  <si>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</si>
  <si>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</si>
  <si>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</si>
  <si>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</si>
  <si>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</si>
  <si>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</si>
  <si>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</si>
  <si>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</si>
  <si>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</si>
  <si>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</si>
  <si>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</si>
  <si>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</si>
  <si>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</si>
  <si>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</si>
  <si>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</si>
  <si>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</si>
  <si>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</si>
  <si>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</si>
  <si>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</si>
  <si>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</si>
  <si>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THLONGBINH</t>
  </si>
  <si>
    <t>MNHOAMAIQ3</t>
  </si>
  <si>
    <t>THCSPHUHUU</t>
  </si>
  <si>
    <t>THPHUHUU</t>
  </si>
  <si>
    <t>NGUYENHIEN</t>
  </si>
  <si>
    <t>MNHONGYEN1</t>
  </si>
  <si>
    <t>MAMNON10TB</t>
  </si>
  <si>
    <t>TRUONGMN13</t>
  </si>
  <si>
    <t>COWAYVINA</t>
  </si>
  <si>
    <t>MAMNON15TB</t>
  </si>
  <si>
    <t>THCSLTRUONG</t>
  </si>
  <si>
    <t>Cancel Transaction</t>
  </si>
  <si>
    <t>Sort by error code</t>
  </si>
  <si>
    <t>Error Code</t>
  </si>
  <si>
    <t>Rate (%)</t>
  </si>
  <si>
    <t>475-Thất bại</t>
  </si>
  <si>
    <t>PG_ER22-Tên chủ thẻ/Tên chủ tài khoản không đúng.</t>
  </si>
  <si>
    <t>PG_ER43-Hệ thống của ngân hàng đang bận. Xin vui lòng thử lại</t>
  </si>
  <si>
    <t>PG_ER42-OTP time out (nếu bạn bị trừ tiền thì sẽ được hoàn lại)</t>
  </si>
  <si>
    <t>PG_ER2-Thông tin thẻ/tài khoản không đúng, vui lòng thử lại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</si>
</sst>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66"/>
  <sheetViews>
    <sheetView tabSelected="1" workbookViewId="0" showGridLines="true" showRowColHeaders="1">
      <selection activeCell="D61" sqref="D61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164</v>
      </c>
      <c r="C7" s="6">
        <v>314454584</v>
      </c>
      <c r="E7" s="5" t="s">
        <v>15</v>
      </c>
      <c r="F7" s="6">
        <v>136</v>
      </c>
      <c r="G7" s="6">
        <v>266805000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10</v>
      </c>
      <c r="C8" s="6">
        <v>17295135</v>
      </c>
      <c r="E8" s="5" t="s">
        <v>17</v>
      </c>
      <c r="F8" s="6">
        <v>16</v>
      </c>
      <c r="G8" s="6">
        <v>28593800</v>
      </c>
      <c r="H8" s="9" t="str">
        <f>ROUND((F8/L8),4)</f>
        <v>0</v>
      </c>
      <c r="I8" s="6">
        <v>9</v>
      </c>
      <c r="J8" s="6">
        <v>16126700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11</v>
      </c>
      <c r="G9" s="6">
        <v>16830744</v>
      </c>
      <c r="H9" s="9" t="str">
        <f>ROUND((F9/L9),4)</f>
        <v>0</v>
      </c>
      <c r="I9" s="6">
        <v>1</v>
      </c>
      <c r="J9" s="6">
        <v>1168435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1</v>
      </c>
      <c r="G11" s="6">
        <v>2225040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SUM(D24:D34)</f>
        <v>0</v>
      </c>
      <c r="E23" s="6" t="str">
        <f>SUM(E24:E34)</f>
        <v>0</v>
      </c>
      <c r="F23" s="6" t="str">
        <f>SUM(F24:F34)</f>
        <v>0</v>
      </c>
      <c r="G23" s="6" t="str">
        <f>SUM(G24:G34)</f>
        <v>0</v>
      </c>
      <c r="H23" s="6" t="str">
        <f>SUM(H24:H34)</f>
        <v>0</v>
      </c>
      <c r="I23" s="6" t="str">
        <f>SUM(I24:I34)</f>
        <v>0</v>
      </c>
      <c r="J23" s="6" t="str">
        <f>SUM(J24:J34)</f>
        <v>0</v>
      </c>
      <c r="K23" s="6" t="str">
        <f>SUM(K24:K34)</f>
        <v>0</v>
      </c>
      <c r="L23" s="6" t="str">
        <f>SUM(L24:L34)</f>
        <v>0</v>
      </c>
      <c r="M23" s="6" t="str">
        <f>SUM(M24:M34)</f>
        <v>0</v>
      </c>
      <c r="N23" s="6" t="str">
        <f>SUM(N24:N34)</f>
        <v>0</v>
      </c>
      <c r="O23" s="6" t="str">
        <f>SUM(O24:O34)</f>
        <v>0</v>
      </c>
      <c r="P23" s="6" t="str">
        <f>SUM(P24:P34)</f>
        <v>0</v>
      </c>
      <c r="Q23" s="6" t="str">
        <f>SUM(Q24:Q34)</f>
        <v>0</v>
      </c>
      <c r="R23" s="6" t="str">
        <f>SUM(R24:R34)</f>
        <v>0</v>
      </c>
      <c r="S23" s="6" t="str">
        <f>SUM(S24:S34)</f>
        <v>0</v>
      </c>
      <c r="T23" s="6" t="str">
        <f>SUM(T24:T34)</f>
        <v>0</v>
      </c>
      <c r="U23" s="6" t="str">
        <f>SUM(U24:U34)</f>
        <v>0</v>
      </c>
      <c r="V23" s="6" t="str">
        <f>SUM(V24:V34)</f>
        <v>0</v>
      </c>
      <c r="W23" s="6" t="str">
        <f>SUM(W24:W34)</f>
        <v>0</v>
      </c>
      <c r="X23" s="6" t="str">
        <f>SUM(X24:X34)</f>
        <v>0</v>
      </c>
      <c r="Y23" s="6" t="str">
        <f>SUM(Y24:Y34)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45</v>
      </c>
      <c r="E24" s="6">
        <v>62398500</v>
      </c>
      <c r="F24" s="6">
        <v>7</v>
      </c>
      <c r="G24" s="6">
        <v>9294100</v>
      </c>
      <c r="H24" s="6">
        <v>2</v>
      </c>
      <c r="I24" s="6">
        <v>3000854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20</v>
      </c>
      <c r="E25" s="6">
        <v>62667000</v>
      </c>
      <c r="F25" s="6">
        <v>2</v>
      </c>
      <c r="G25" s="6">
        <v>6269600</v>
      </c>
      <c r="H25" s="6">
        <v>2</v>
      </c>
      <c r="I25" s="6">
        <v>5389990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3</v>
      </c>
      <c r="E26" s="6">
        <v>3365900</v>
      </c>
      <c r="F26" s="6">
        <v>0</v>
      </c>
      <c r="G26" s="6">
        <v>0</v>
      </c>
      <c r="H26" s="6">
        <v>2</v>
      </c>
      <c r="I26" s="6">
        <v>2908315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3</v>
      </c>
      <c r="E27" s="6">
        <v>2640900</v>
      </c>
      <c r="F27" s="6">
        <v>1</v>
      </c>
      <c r="G27" s="6">
        <v>1230300</v>
      </c>
      <c r="H27" s="6">
        <v>4</v>
      </c>
      <c r="I27" s="6">
        <v>3565360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46</v>
      </c>
      <c r="E28" s="6">
        <v>98379300</v>
      </c>
      <c r="F28" s="6">
        <v>3</v>
      </c>
      <c r="G28" s="6">
        <v>7434900</v>
      </c>
      <c r="H28" s="6">
        <v>0</v>
      </c>
      <c r="I28" s="6">
        <v>0</v>
      </c>
      <c r="J28" s="6">
        <v>0</v>
      </c>
      <c r="K28" s="6">
        <v>0</v>
      </c>
      <c r="L28" s="6">
        <v>1</v>
      </c>
      <c r="M28" s="6">
        <v>2225040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2</v>
      </c>
      <c r="E29" s="6">
        <v>2966600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0" spans="1:29">
      <c r="A30" s="5" t="s">
        <v>39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1</v>
      </c>
      <c r="E30" s="6">
        <v>2027300</v>
      </c>
      <c r="F30" s="6">
        <v>1</v>
      </c>
      <c r="G30" s="6">
        <v>1747300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>
        <v>0</v>
      </c>
      <c r="AA30">
        <v>0</v>
      </c>
      <c r="AB30">
        <v>0</v>
      </c>
      <c r="AC30">
        <v>0</v>
      </c>
    </row>
    <row r="31" spans="1:29">
      <c r="A31" s="5" t="s">
        <v>40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5</v>
      </c>
      <c r="E31" s="6">
        <v>10267500</v>
      </c>
      <c r="F31" s="6">
        <v>2</v>
      </c>
      <c r="G31" s="6">
        <v>2617600</v>
      </c>
      <c r="H31" s="6">
        <v>1</v>
      </c>
      <c r="I31" s="6">
        <v>1966225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>
        <v>0</v>
      </c>
      <c r="AA31">
        <v>0</v>
      </c>
      <c r="AB31">
        <v>0</v>
      </c>
      <c r="AC31">
        <v>0</v>
      </c>
    </row>
    <row r="32" spans="1:29">
      <c r="A32" s="5" t="s">
        <v>41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1</v>
      </c>
      <c r="E32" s="6">
        <v>850000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>
        <v>0</v>
      </c>
      <c r="AA32">
        <v>0</v>
      </c>
      <c r="AB32">
        <v>0</v>
      </c>
      <c r="AC32">
        <v>0</v>
      </c>
    </row>
    <row r="33" spans="1:29">
      <c r="A33" s="5" t="s">
        <v>42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3</v>
      </c>
      <c r="E33" s="6">
        <v>7160900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>
        <v>0</v>
      </c>
      <c r="AA33">
        <v>0</v>
      </c>
      <c r="AB33">
        <v>0</v>
      </c>
      <c r="AC33">
        <v>0</v>
      </c>
    </row>
    <row r="34" spans="1:29">
      <c r="A34" s="5" t="s">
        <v>43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7</v>
      </c>
      <c r="E34" s="6">
        <v>14081100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>
        <v>0</v>
      </c>
      <c r="AA34">
        <v>0</v>
      </c>
      <c r="AB34">
        <v>0</v>
      </c>
      <c r="AC34">
        <v>0</v>
      </c>
    </row>
    <row r="37" spans="1:29">
      <c r="A37" s="3" t="s">
        <v>4</v>
      </c>
    </row>
    <row r="38" spans="1:29">
      <c r="A38" s="4" t="s">
        <v>30</v>
      </c>
      <c r="B38" s="4" t="s">
        <v>18</v>
      </c>
      <c r="C38" s="4"/>
      <c r="D38" s="4" t="s">
        <v>31</v>
      </c>
      <c r="E38" s="4"/>
      <c r="F38" s="4" t="s">
        <v>32</v>
      </c>
      <c r="G38" s="4"/>
      <c r="H38" s="4" t="s">
        <v>19</v>
      </c>
      <c r="I38" s="4"/>
      <c r="J38" s="4" t="s">
        <v>20</v>
      </c>
      <c r="K38" s="4"/>
      <c r="L38" s="4" t="s">
        <v>21</v>
      </c>
      <c r="M38" s="4"/>
      <c r="N38" s="4" t="s">
        <v>22</v>
      </c>
      <c r="O38" s="4"/>
      <c r="P38" s="4" t="s">
        <v>23</v>
      </c>
      <c r="Q38" s="4"/>
      <c r="R38" s="4" t="s">
        <v>24</v>
      </c>
      <c r="S38" s="4"/>
      <c r="T38" s="4" t="s">
        <v>25</v>
      </c>
      <c r="U38" s="4"/>
      <c r="V38" s="4" t="s">
        <v>26</v>
      </c>
      <c r="W38" s="4"/>
      <c r="X38" s="4" t="s">
        <v>27</v>
      </c>
      <c r="Y38" s="4"/>
    </row>
    <row r="39" spans="1:29">
      <c r="A39" s="4"/>
      <c r="B39" s="4" t="s">
        <v>10</v>
      </c>
      <c r="C39" s="4" t="s">
        <v>11</v>
      </c>
      <c r="D39" s="4" t="s">
        <v>10</v>
      </c>
      <c r="E39" s="4" t="s">
        <v>11</v>
      </c>
      <c r="F39" s="4" t="s">
        <v>10</v>
      </c>
      <c r="G39" s="4" t="s">
        <v>11</v>
      </c>
      <c r="H39" s="4" t="s">
        <v>10</v>
      </c>
      <c r="I39" s="4" t="s">
        <v>11</v>
      </c>
      <c r="J39" s="4" t="s">
        <v>10</v>
      </c>
      <c r="K39" s="4" t="s">
        <v>11</v>
      </c>
      <c r="L39" s="4" t="s">
        <v>10</v>
      </c>
      <c r="M39" s="4" t="s">
        <v>11</v>
      </c>
      <c r="N39" s="4" t="s">
        <v>10</v>
      </c>
      <c r="O39" s="4" t="s">
        <v>11</v>
      </c>
      <c r="P39" s="4" t="s">
        <v>10</v>
      </c>
      <c r="Q39" s="4" t="s">
        <v>11</v>
      </c>
      <c r="R39" s="4" t="s">
        <v>10</v>
      </c>
      <c r="S39" s="4" t="s">
        <v>11</v>
      </c>
      <c r="T39" s="4" t="s">
        <v>10</v>
      </c>
      <c r="U39" s="4" t="s">
        <v>11</v>
      </c>
      <c r="V39" s="4" t="s">
        <v>10</v>
      </c>
      <c r="W39" s="4" t="s">
        <v>11</v>
      </c>
      <c r="X39" s="4" t="s">
        <v>10</v>
      </c>
      <c r="Y39" s="4" t="s">
        <v>11</v>
      </c>
    </row>
    <row r="40" spans="1:29">
      <c r="A40" s="5" t="s">
        <v>18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 t="str">
        <f>SUM(D41:D45)</f>
        <v>0</v>
      </c>
      <c r="E40" s="6" t="str">
        <f>SUM(E41:E45)</f>
        <v>0</v>
      </c>
      <c r="F40" s="6" t="str">
        <f>SUM(F41:F45)</f>
        <v>0</v>
      </c>
      <c r="G40" s="6" t="str">
        <f>SUM(G41:G45)</f>
        <v>0</v>
      </c>
      <c r="H40" s="6" t="str">
        <f>SUM(H41:H45)</f>
        <v>0</v>
      </c>
      <c r="I40" s="6" t="str">
        <f>SUM(I41:I45)</f>
        <v>0</v>
      </c>
      <c r="J40" s="6" t="str">
        <f>SUM(J41:J45)</f>
        <v>0</v>
      </c>
      <c r="K40" s="6" t="str">
        <f>SUM(K41:K45)</f>
        <v>0</v>
      </c>
      <c r="L40" s="6" t="str">
        <f>SUM(L41:L45)</f>
        <v>0</v>
      </c>
      <c r="M40" s="6" t="str">
        <f>SUM(M41:M45)</f>
        <v>0</v>
      </c>
      <c r="N40" s="6" t="str">
        <f>SUM(N41:N45)</f>
        <v>0</v>
      </c>
      <c r="O40" s="6" t="str">
        <f>SUM(O41:O45)</f>
        <v>0</v>
      </c>
      <c r="P40" s="6" t="str">
        <f>SUM(P41:P45)</f>
        <v>0</v>
      </c>
      <c r="Q40" s="6" t="str">
        <f>SUM(Q41:Q45)</f>
        <v>0</v>
      </c>
      <c r="R40" s="6" t="str">
        <f>SUM(R41:R45)</f>
        <v>0</v>
      </c>
      <c r="S40" s="6" t="str">
        <f>SUM(S41:S45)</f>
        <v>0</v>
      </c>
      <c r="T40" s="6" t="str">
        <f>SUM(T41:T45)</f>
        <v>0</v>
      </c>
      <c r="U40" s="6" t="str">
        <f>SUM(U41:U45)</f>
        <v>0</v>
      </c>
      <c r="V40" s="6" t="str">
        <f>SUM(V41:V45)</f>
        <v>0</v>
      </c>
      <c r="W40" s="6" t="str">
        <f>SUM(W41:W45)</f>
        <v>0</v>
      </c>
      <c r="X40" s="6" t="str">
        <f>SUM(X41:X45)</f>
        <v>0</v>
      </c>
      <c r="Y40" s="6" t="str">
        <f>SUM(Y41:Y45)</f>
        <v>0</v>
      </c>
    </row>
    <row r="41" spans="1:29">
      <c r="A41" s="5" t="s">
        <v>36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1</v>
      </c>
      <c r="G41" s="6">
        <v>1230300</v>
      </c>
      <c r="H41" s="6">
        <v>1</v>
      </c>
      <c r="I41" s="6">
        <v>1168435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>
        <v>0</v>
      </c>
      <c r="AA41">
        <v>0</v>
      </c>
      <c r="AB41">
        <v>0</v>
      </c>
      <c r="AC41">
        <v>0</v>
      </c>
    </row>
    <row r="42" spans="1:29">
      <c r="A42" s="5" t="s">
        <v>40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1</v>
      </c>
      <c r="G42" s="6">
        <v>860300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>
        <v>0</v>
      </c>
      <c r="AA42">
        <v>0</v>
      </c>
      <c r="AB42">
        <v>0</v>
      </c>
      <c r="AC42">
        <v>0</v>
      </c>
    </row>
    <row r="43" spans="1:29">
      <c r="A43" s="5" t="s">
        <v>43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1</v>
      </c>
      <c r="G43" s="6">
        <v>3893300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>
        <v>0</v>
      </c>
      <c r="AA43">
        <v>0</v>
      </c>
      <c r="AB43">
        <v>0</v>
      </c>
      <c r="AC43">
        <v>0</v>
      </c>
    </row>
    <row r="44" spans="1:29">
      <c r="A44" s="5" t="s">
        <v>37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2</v>
      </c>
      <c r="G44" s="6">
        <v>1921600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>
        <v>0</v>
      </c>
      <c r="AA44">
        <v>0</v>
      </c>
      <c r="AB44">
        <v>0</v>
      </c>
      <c r="AC44">
        <v>0</v>
      </c>
    </row>
    <row r="45" spans="1:29">
      <c r="A45" s="5" t="s">
        <v>34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4</v>
      </c>
      <c r="G45" s="6">
        <v>8221200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>
        <v>0</v>
      </c>
      <c r="AA45">
        <v>0</v>
      </c>
      <c r="AB45">
        <v>0</v>
      </c>
      <c r="AC45">
        <v>0</v>
      </c>
    </row>
    <row r="48" spans="1:29">
      <c r="A48" s="3" t="s">
        <v>44</v>
      </c>
    </row>
    <row r="49" spans="1:29">
      <c r="A49" s="4" t="s">
        <v>30</v>
      </c>
      <c r="B49" s="4" t="s">
        <v>18</v>
      </c>
      <c r="C49" s="4"/>
      <c r="D49" s="4" t="s">
        <v>31</v>
      </c>
      <c r="E49" s="4"/>
      <c r="F49" s="4" t="s">
        <v>32</v>
      </c>
      <c r="G49" s="4"/>
      <c r="H49" s="4" t="s">
        <v>19</v>
      </c>
      <c r="I49" s="4"/>
      <c r="J49" s="4" t="s">
        <v>20</v>
      </c>
      <c r="K49" s="4"/>
      <c r="L49" s="4" t="s">
        <v>21</v>
      </c>
      <c r="M49" s="4"/>
      <c r="N49" s="4" t="s">
        <v>22</v>
      </c>
      <c r="O49" s="4"/>
      <c r="P49" s="4" t="s">
        <v>23</v>
      </c>
      <c r="Q49" s="4"/>
      <c r="R49" s="4" t="s">
        <v>24</v>
      </c>
      <c r="S49" s="4"/>
      <c r="T49" s="4" t="s">
        <v>25</v>
      </c>
      <c r="U49" s="4"/>
      <c r="V49" s="4" t="s">
        <v>26</v>
      </c>
      <c r="W49" s="4"/>
      <c r="X49" s="4" t="s">
        <v>27</v>
      </c>
      <c r="Y49" s="4"/>
    </row>
    <row r="50" spans="1:29">
      <c r="A50" s="4"/>
      <c r="B50" s="4" t="s">
        <v>10</v>
      </c>
      <c r="C50" s="4" t="s">
        <v>11</v>
      </c>
      <c r="D50" s="4" t="s">
        <v>10</v>
      </c>
      <c r="E50" s="4" t="s">
        <v>11</v>
      </c>
      <c r="F50" s="4" t="s">
        <v>10</v>
      </c>
      <c r="G50" s="4" t="s">
        <v>11</v>
      </c>
      <c r="H50" s="4" t="s">
        <v>10</v>
      </c>
      <c r="I50" s="4" t="s">
        <v>11</v>
      </c>
      <c r="J50" s="4" t="s">
        <v>10</v>
      </c>
      <c r="K50" s="4" t="s">
        <v>11</v>
      </c>
      <c r="L50" s="4" t="s">
        <v>10</v>
      </c>
      <c r="M50" s="4" t="s">
        <v>11</v>
      </c>
      <c r="N50" s="4" t="s">
        <v>10</v>
      </c>
      <c r="O50" s="4" t="s">
        <v>11</v>
      </c>
      <c r="P50" s="4" t="s">
        <v>10</v>
      </c>
      <c r="Q50" s="4" t="s">
        <v>11</v>
      </c>
      <c r="R50" s="4" t="s">
        <v>10</v>
      </c>
      <c r="S50" s="4" t="s">
        <v>11</v>
      </c>
      <c r="T50" s="4" t="s">
        <v>10</v>
      </c>
      <c r="U50" s="4" t="s">
        <v>11</v>
      </c>
      <c r="V50" s="4" t="s">
        <v>10</v>
      </c>
      <c r="W50" s="4" t="s">
        <v>11</v>
      </c>
      <c r="X50" s="4" t="s">
        <v>10</v>
      </c>
      <c r="Y50" s="4" t="s">
        <v>11</v>
      </c>
    </row>
    <row r="51" spans="1:29">
      <c r="A51" s="5" t="s">
        <v>18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 t="str">
        <f>SUM(D52:D57)</f>
        <v>0</v>
      </c>
      <c r="E51" s="6" t="str">
        <f>SUM(E52:E57)</f>
        <v>0</v>
      </c>
      <c r="F51" s="6" t="str">
        <f>SUM(F52:F57)</f>
        <v>0</v>
      </c>
      <c r="G51" s="6" t="str">
        <f>SUM(G52:G57)</f>
        <v>0</v>
      </c>
      <c r="H51" s="6" t="str">
        <f>SUM(H52:H57)</f>
        <v>0</v>
      </c>
      <c r="I51" s="6" t="str">
        <f>SUM(I52:I57)</f>
        <v>0</v>
      </c>
      <c r="J51" s="6" t="str">
        <f>SUM(J52:J57)</f>
        <v>0</v>
      </c>
      <c r="K51" s="6" t="str">
        <f>SUM(K52:K57)</f>
        <v>0</v>
      </c>
      <c r="L51" s="6" t="str">
        <f>SUM(L52:L57)</f>
        <v>0</v>
      </c>
      <c r="M51" s="6" t="str">
        <f>SUM(M52:M57)</f>
        <v>0</v>
      </c>
      <c r="N51" s="6" t="str">
        <f>SUM(N52:N57)</f>
        <v>0</v>
      </c>
      <c r="O51" s="6" t="str">
        <f>SUM(O52:O57)</f>
        <v>0</v>
      </c>
      <c r="P51" s="6" t="str">
        <f>SUM(P52:P57)</f>
        <v>0</v>
      </c>
      <c r="Q51" s="6" t="str">
        <f>SUM(Q52:Q57)</f>
        <v>0</v>
      </c>
      <c r="R51" s="6" t="str">
        <f>SUM(R52:R57)</f>
        <v>0</v>
      </c>
      <c r="S51" s="6" t="str">
        <f>SUM(S52:S57)</f>
        <v>0</v>
      </c>
      <c r="T51" s="6" t="str">
        <f>SUM(T52:T57)</f>
        <v>0</v>
      </c>
      <c r="U51" s="6" t="str">
        <f>SUM(U52:U57)</f>
        <v>0</v>
      </c>
      <c r="V51" s="6" t="str">
        <f>SUM(V52:V57)</f>
        <v>0</v>
      </c>
      <c r="W51" s="6" t="str">
        <f>SUM(W52:W57)</f>
        <v>0</v>
      </c>
      <c r="X51" s="6" t="str">
        <f>SUM(X52:X57)</f>
        <v>0</v>
      </c>
      <c r="Y51" s="6" t="str">
        <f>SUM(Y52:Y57)</f>
        <v>0</v>
      </c>
    </row>
    <row r="52" spans="1:29">
      <c r="A52" s="5" t="s">
        <v>37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18</v>
      </c>
      <c r="G52" s="6">
        <v>41169400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>
        <v>0</v>
      </c>
      <c r="AA52">
        <v>0</v>
      </c>
      <c r="AB52">
        <v>0</v>
      </c>
      <c r="AC52">
        <v>0</v>
      </c>
    </row>
    <row r="53" spans="1:29">
      <c r="A53" s="5" t="s">
        <v>33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15</v>
      </c>
      <c r="G53" s="6">
        <v>21396500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>
        <v>0</v>
      </c>
      <c r="AA53">
        <v>0</v>
      </c>
      <c r="AB53">
        <v>0</v>
      </c>
      <c r="AC53">
        <v>0</v>
      </c>
    </row>
    <row r="54" spans="1:29">
      <c r="A54" s="5" t="s">
        <v>40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6</v>
      </c>
      <c r="G54" s="6">
        <v>11464800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>
        <v>0</v>
      </c>
      <c r="AA54">
        <v>0</v>
      </c>
      <c r="AB54">
        <v>0</v>
      </c>
      <c r="AC54">
        <v>0</v>
      </c>
    </row>
    <row r="55" spans="1:29">
      <c r="A55" s="5" t="s">
        <v>43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5</v>
      </c>
      <c r="G55" s="6">
        <v>11962500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  <c r="Z55">
        <v>0</v>
      </c>
      <c r="AA55">
        <v>0</v>
      </c>
      <c r="AB55">
        <v>0</v>
      </c>
      <c r="AC55">
        <v>0</v>
      </c>
    </row>
    <row r="56" spans="1:29">
      <c r="A56" s="5" t="s">
        <v>34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0</v>
      </c>
      <c r="E56" s="6">
        <v>0</v>
      </c>
      <c r="F56" s="6">
        <v>1</v>
      </c>
      <c r="G56" s="6">
        <v>3433300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  <c r="Z56">
        <v>0</v>
      </c>
      <c r="AA56">
        <v>0</v>
      </c>
      <c r="AB56">
        <v>0</v>
      </c>
      <c r="AC56">
        <v>0</v>
      </c>
    </row>
    <row r="57" spans="1:29">
      <c r="A57" s="5" t="s">
        <v>42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0</v>
      </c>
      <c r="E57" s="6">
        <v>0</v>
      </c>
      <c r="F57" s="6">
        <v>1</v>
      </c>
      <c r="G57" s="6">
        <v>2466300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>
        <v>0</v>
      </c>
      <c r="AA57">
        <v>0</v>
      </c>
      <c r="AB57">
        <v>0</v>
      </c>
      <c r="AC57">
        <v>0</v>
      </c>
    </row>
    <row r="60" spans="1:29">
      <c r="A60" s="3" t="s">
        <v>45</v>
      </c>
    </row>
    <row r="61" spans="1:29">
      <c r="A61" s="4" t="s">
        <v>46</v>
      </c>
      <c r="B61" s="10" t="s">
        <v>10</v>
      </c>
      <c r="C61" s="10" t="s">
        <v>11</v>
      </c>
      <c r="D61" s="11" t="s">
        <v>47</v>
      </c>
    </row>
    <row r="62" spans="1:29">
      <c r="A62" s="5" t="s">
        <v>48</v>
      </c>
      <c r="B62" s="6">
        <v>1</v>
      </c>
      <c r="C62" s="6">
        <v>1168435</v>
      </c>
      <c r="D62" s="9" t="str">
        <f>ROUND((B62/B8),4)</f>
        <v>0</v>
      </c>
    </row>
    <row r="63" spans="1:29">
      <c r="A63" s="5" t="s">
        <v>49</v>
      </c>
      <c r="B63" s="6">
        <v>1</v>
      </c>
      <c r="C63" s="6">
        <v>860300</v>
      </c>
      <c r="D63" s="9" t="str">
        <f>ROUND((B63/B8),4)</f>
        <v>0</v>
      </c>
    </row>
    <row r="64" spans="1:29">
      <c r="A64" s="5" t="s">
        <v>50</v>
      </c>
      <c r="B64" s="6">
        <v>6</v>
      </c>
      <c r="C64" s="6">
        <v>10534800</v>
      </c>
      <c r="D64" s="9" t="str">
        <f>ROUND((B64/B8),4)</f>
        <v>0</v>
      </c>
    </row>
    <row r="65" spans="1:29">
      <c r="A65" s="5" t="s">
        <v>51</v>
      </c>
      <c r="B65" s="6">
        <v>1</v>
      </c>
      <c r="C65" s="6">
        <v>3893300</v>
      </c>
      <c r="D65" s="9" t="str">
        <f>ROUND((B65/B8),4)</f>
        <v>0</v>
      </c>
    </row>
    <row r="66" spans="1:29">
      <c r="A66" s="5" t="s">
        <v>52</v>
      </c>
      <c r="B66" s="6">
        <v>1</v>
      </c>
      <c r="C66" s="6">
        <v>838300</v>
      </c>
      <c r="D66" s="9" t="str">
        <f>ROUND((B66/B8),4)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8:A39"/>
    <mergeCell ref="B38:C38"/>
    <mergeCell ref="D38:E38"/>
    <mergeCell ref="F38:G38"/>
    <mergeCell ref="H38:I38"/>
    <mergeCell ref="J38:K38"/>
    <mergeCell ref="L38:M38"/>
    <mergeCell ref="N38:O38"/>
    <mergeCell ref="P38:Q38"/>
    <mergeCell ref="R38:S38"/>
    <mergeCell ref="T38:U38"/>
    <mergeCell ref="V38:W38"/>
    <mergeCell ref="X38:Y38"/>
    <mergeCell ref="A49:A50"/>
    <mergeCell ref="B49:C49"/>
    <mergeCell ref="D49:E49"/>
    <mergeCell ref="F49:G49"/>
    <mergeCell ref="H49:I49"/>
    <mergeCell ref="J49:K49"/>
    <mergeCell ref="L49:M49"/>
    <mergeCell ref="N49:O49"/>
    <mergeCell ref="P49:Q49"/>
    <mergeCell ref="R49:S49"/>
    <mergeCell ref="T49:U49"/>
    <mergeCell ref="V49:W49"/>
    <mergeCell ref="X49:Y4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2025-02-20T06:00:03+07:00</dcterms:created>
  <dcterms:modified xsi:type="dcterms:W3CDTF">2025-02-20T06:00:03+07:00</dcterms:modified>
  <dc:title>Untitled Spreadsheet</dc:title>
  <dc:description/>
  <dc:subject/>
  <cp:keywords/>
  <cp:category/>
</cp:coreProperties>
</file>