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<sst xmlns="http://schemas.openxmlformats.org/spreadsheetml/2006/main" uniqueCount="51">
  <si>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SCHOOL PORTAL REPORT</t>
  </si>
  <si>
    <t>Request data: Export data of D-1, 2024-12-15 00:00:00 ~ 2024-12-15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</si>
  <si>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</si>
  <si>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</si>
  <si>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</si>
  <si>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</si>
  <si>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</si>
  <si>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</si>
  <si>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</si>
  <si>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</si>
  <si>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</si>
  <si>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</si>
  <si>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</si>
  <si>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</si>
  <si>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</si>
  <si>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</si>
  <si>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</si>
  <si>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</si>
  <si>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</si>
  <si>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</si>
  <si>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</si>
  <si>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</si>
  <si>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</si>
  <si>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</si>
  <si>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</si>
  <si>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</si>
  <si>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</si>
  <si>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</si>
  <si>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</si>
  <si>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</si>
  <si>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</si>
  <si>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</si>
  <si>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</si>
  <si>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MAMNON15TB</t>
  </si>
  <si>
    <t>NGUYENHIEN</t>
  </si>
  <si>
    <t>TRUONGMN13</t>
  </si>
  <si>
    <t>MNHOAMAIQ3</t>
  </si>
  <si>
    <t>THLONGBINH</t>
  </si>
  <si>
    <t>THCSPHUHUU</t>
  </si>
  <si>
    <t>THCSTTHANH</t>
  </si>
  <si>
    <t>THCSLTRUONG</t>
  </si>
  <si>
    <t>MAMNON10TB</t>
  </si>
  <si>
    <t>MNHONGYEN1</t>
  </si>
  <si>
    <t>COWAYVINA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</si>
  <si>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</si>
  <si>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</si>
  <si>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</si>
  <si>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</si>
  <si>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</si>
  <si>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PG_ER20-Số tiền giao dịch không nằm trong hạn mức cho phép</t>
  </si>
  <si>
    <t>475-Thất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</si>
</sst>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3"/>
  <sheetViews>
    <sheetView tabSelected="1" workbookViewId="0" showGridLines="true" showRowColHeaders="1">
      <selection activeCell="D60" sqref="D6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127</v>
      </c>
      <c r="C7" s="6">
        <v>183511677</v>
      </c>
      <c r="E7" s="5" t="s">
        <v>15</v>
      </c>
      <c r="F7" s="6">
        <v>99</v>
      </c>
      <c r="G7" s="6">
        <v>128022440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5</v>
      </c>
      <c r="C8" s="6">
        <v>11574527</v>
      </c>
      <c r="E8" s="5" t="s">
        <v>17</v>
      </c>
      <c r="F8" s="6">
        <v>15</v>
      </c>
      <c r="G8" s="6">
        <v>30268020</v>
      </c>
      <c r="H8" s="9" t="str">
        <f>ROUND((F8/L8),4)</f>
        <v>0</v>
      </c>
      <c r="I8" s="6">
        <v>2</v>
      </c>
      <c r="J8" s="6">
        <v>4714600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11</v>
      </c>
      <c r="G9" s="6">
        <v>20491697</v>
      </c>
      <c r="H9" s="9" t="str">
        <f>ROUND((F9/L9),4)</f>
        <v>0</v>
      </c>
      <c r="I9" s="6">
        <v>3</v>
      </c>
      <c r="J9" s="6">
        <v>6859927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2</v>
      </c>
      <c r="G11" s="6">
        <v>4729520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</v>
      </c>
      <c r="E24" s="6">
        <v>7599200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6</v>
      </c>
      <c r="E25" s="6">
        <v>7338840</v>
      </c>
      <c r="F25" s="6">
        <v>1</v>
      </c>
      <c r="G25" s="6">
        <v>2192820</v>
      </c>
      <c r="H25" s="6">
        <v>0</v>
      </c>
      <c r="I25" s="6">
        <v>0</v>
      </c>
      <c r="J25" s="6">
        <v>0</v>
      </c>
      <c r="K25" s="6">
        <v>0</v>
      </c>
      <c r="L25" s="6">
        <v>2</v>
      </c>
      <c r="M25" s="6">
        <v>4729520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11</v>
      </c>
      <c r="E26" s="6">
        <v>20545300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</v>
      </c>
      <c r="E27" s="6">
        <v>9166900</v>
      </c>
      <c r="F27" s="6">
        <v>6</v>
      </c>
      <c r="G27" s="6">
        <v>19651800</v>
      </c>
      <c r="H27" s="6">
        <v>3</v>
      </c>
      <c r="I27" s="6">
        <v>8048445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37</v>
      </c>
      <c r="E28" s="6">
        <v>51998100</v>
      </c>
      <c r="F28" s="6">
        <v>3</v>
      </c>
      <c r="G28" s="6">
        <v>3536900</v>
      </c>
      <c r="H28" s="6">
        <v>2</v>
      </c>
      <c r="I28" s="6">
        <v>3077842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3</v>
      </c>
      <c r="E29" s="6">
        <v>2522900</v>
      </c>
      <c r="F29" s="6">
        <v>2</v>
      </c>
      <c r="G29" s="6">
        <v>2585600</v>
      </c>
      <c r="H29" s="6">
        <v>1</v>
      </c>
      <c r="I29" s="6">
        <v>440680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21</v>
      </c>
      <c r="E30" s="6">
        <v>16173300</v>
      </c>
      <c r="F30" s="6">
        <v>3</v>
      </c>
      <c r="G30" s="6">
        <v>2300900</v>
      </c>
      <c r="H30" s="6">
        <v>3</v>
      </c>
      <c r="I30" s="6">
        <v>5043030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10</v>
      </c>
      <c r="E31" s="6">
        <v>7541000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</v>
      </c>
      <c r="E32" s="6">
        <v>4856900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0</v>
      </c>
      <c r="G33" s="6">
        <v>0</v>
      </c>
      <c r="H33" s="6">
        <v>2</v>
      </c>
      <c r="I33" s="6">
        <v>3881700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280000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SUM(D41:D43)</f>
        <v>0</v>
      </c>
      <c r="E40" s="6" t="str">
        <f>SUM(E41:E43)</f>
        <v>0</v>
      </c>
      <c r="F40" s="6" t="str">
        <f>SUM(F41:F43)</f>
        <v>0</v>
      </c>
      <c r="G40" s="6" t="str">
        <f>SUM(G41:G43)</f>
        <v>0</v>
      </c>
      <c r="H40" s="6" t="str">
        <f>SUM(H41:H43)</f>
        <v>0</v>
      </c>
      <c r="I40" s="6" t="str">
        <f>SUM(I41:I43)</f>
        <v>0</v>
      </c>
      <c r="J40" s="6" t="str">
        <f>SUM(J41:J43)</f>
        <v>0</v>
      </c>
      <c r="K40" s="6" t="str">
        <f>SUM(K41:K43)</f>
        <v>0</v>
      </c>
      <c r="L40" s="6" t="str">
        <f>SUM(L41:L43)</f>
        <v>0</v>
      </c>
      <c r="M40" s="6" t="str">
        <f>SUM(M41:M43)</f>
        <v>0</v>
      </c>
      <c r="N40" s="6" t="str">
        <f>SUM(N41:N43)</f>
        <v>0</v>
      </c>
      <c r="O40" s="6" t="str">
        <f>SUM(O41:O43)</f>
        <v>0</v>
      </c>
      <c r="P40" s="6" t="str">
        <f>SUM(P41:P43)</f>
        <v>0</v>
      </c>
      <c r="Q40" s="6" t="str">
        <f>SUM(Q41:Q43)</f>
        <v>0</v>
      </c>
      <c r="R40" s="6" t="str">
        <f>SUM(R41:R43)</f>
        <v>0</v>
      </c>
      <c r="S40" s="6" t="str">
        <f>SUM(S41:S43)</f>
        <v>0</v>
      </c>
      <c r="T40" s="6" t="str">
        <f>SUM(T41:T43)</f>
        <v>0</v>
      </c>
      <c r="U40" s="6" t="str">
        <f>SUM(U41:U43)</f>
        <v>0</v>
      </c>
      <c r="V40" s="6" t="str">
        <f>SUM(V41:V43)</f>
        <v>0</v>
      </c>
      <c r="W40" s="6" t="str">
        <f>SUM(W41:W43)</f>
        <v>0</v>
      </c>
      <c r="X40" s="6" t="str">
        <f>SUM(X41:X43)</f>
        <v>0</v>
      </c>
      <c r="Y40" s="6" t="str">
        <f>SUM(Y41:Y43)</f>
        <v>0</v>
      </c>
    </row>
    <row r="41" spans="1:29">
      <c r="A41" s="5" t="s">
        <v>36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3242300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0</v>
      </c>
      <c r="G42" s="6">
        <v>0</v>
      </c>
      <c r="H42" s="6">
        <v>2</v>
      </c>
      <c r="I42" s="6">
        <v>5339240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37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1472300</v>
      </c>
      <c r="H43" s="6">
        <v>1</v>
      </c>
      <c r="I43" s="6">
        <v>1520687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44</v>
      </c>
    </row>
    <row r="47" spans="1:29">
      <c r="A47" s="4" t="s">
        <v>30</v>
      </c>
      <c r="B47" s="4" t="s">
        <v>18</v>
      </c>
      <c r="C47" s="4"/>
      <c r="D47" s="4" t="s">
        <v>31</v>
      </c>
      <c r="E47" s="4"/>
      <c r="F47" s="4" t="s">
        <v>32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9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9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SUM(D50:D56)</f>
        <v>0</v>
      </c>
      <c r="E49" s="6" t="str">
        <f>SUM(E50:E56)</f>
        <v>0</v>
      </c>
      <c r="F49" s="6" t="str">
        <f>SUM(F50:F56)</f>
        <v>0</v>
      </c>
      <c r="G49" s="6" t="str">
        <f>SUM(G50:G56)</f>
        <v>0</v>
      </c>
      <c r="H49" s="6" t="str">
        <f>SUM(H50:H56)</f>
        <v>0</v>
      </c>
      <c r="I49" s="6" t="str">
        <f>SUM(I50:I56)</f>
        <v>0</v>
      </c>
      <c r="J49" s="6" t="str">
        <f>SUM(J50:J56)</f>
        <v>0</v>
      </c>
      <c r="K49" s="6" t="str">
        <f>SUM(K50:K56)</f>
        <v>0</v>
      </c>
      <c r="L49" s="6" t="str">
        <f>SUM(L50:L56)</f>
        <v>0</v>
      </c>
      <c r="M49" s="6" t="str">
        <f>SUM(M50:M56)</f>
        <v>0</v>
      </c>
      <c r="N49" s="6" t="str">
        <f>SUM(N50:N56)</f>
        <v>0</v>
      </c>
      <c r="O49" s="6" t="str">
        <f>SUM(O50:O56)</f>
        <v>0</v>
      </c>
      <c r="P49" s="6" t="str">
        <f>SUM(P50:P56)</f>
        <v>0</v>
      </c>
      <c r="Q49" s="6" t="str">
        <f>SUM(Q50:Q56)</f>
        <v>0</v>
      </c>
      <c r="R49" s="6" t="str">
        <f>SUM(R50:R56)</f>
        <v>0</v>
      </c>
      <c r="S49" s="6" t="str">
        <f>SUM(S50:S56)</f>
        <v>0</v>
      </c>
      <c r="T49" s="6" t="str">
        <f>SUM(T50:T56)</f>
        <v>0</v>
      </c>
      <c r="U49" s="6" t="str">
        <f>SUM(U50:U56)</f>
        <v>0</v>
      </c>
      <c r="V49" s="6" t="str">
        <f>SUM(V50:V56)</f>
        <v>0</v>
      </c>
      <c r="W49" s="6" t="str">
        <f>SUM(W50:W56)</f>
        <v>0</v>
      </c>
      <c r="X49" s="6" t="str">
        <f>SUM(X50:X56)</f>
        <v>0</v>
      </c>
      <c r="Y49" s="6" t="str">
        <f>SUM(Y50:Y56)</f>
        <v>0</v>
      </c>
    </row>
    <row r="50" spans="1:29">
      <c r="A50" s="5" t="s">
        <v>34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3</v>
      </c>
      <c r="G50" s="6">
        <v>6953460</v>
      </c>
      <c r="H50" s="6">
        <v>0</v>
      </c>
      <c r="I50" s="6">
        <v>0</v>
      </c>
      <c r="J50" s="6">
        <v>0</v>
      </c>
      <c r="K50" s="6">
        <v>0</v>
      </c>
      <c r="L50" s="6">
        <v>2</v>
      </c>
      <c r="M50" s="6">
        <v>5110520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749300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39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8</v>
      </c>
      <c r="G52" s="6">
        <v>8394400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3</v>
      </c>
      <c r="O52" s="6">
        <v>1007895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37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12</v>
      </c>
      <c r="G53" s="6">
        <v>17415600</v>
      </c>
      <c r="H53" s="6">
        <v>1</v>
      </c>
      <c r="I53" s="6">
        <v>1520687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40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3</v>
      </c>
      <c r="G54" s="6">
        <v>2271900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36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2</v>
      </c>
      <c r="G55" s="6">
        <v>6852600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35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</v>
      </c>
      <c r="G56" s="6">
        <v>1913300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9" spans="1:29">
      <c r="A59" s="3" t="s">
        <v>45</v>
      </c>
    </row>
    <row r="60" spans="1:29">
      <c r="A60" s="4" t="s">
        <v>46</v>
      </c>
      <c r="B60" s="10" t="s">
        <v>10</v>
      </c>
      <c r="C60" s="10" t="s">
        <v>11</v>
      </c>
      <c r="D60" s="11" t="s">
        <v>47</v>
      </c>
    </row>
    <row r="61" spans="1:29">
      <c r="A61" s="5" t="s">
        <v>48</v>
      </c>
      <c r="B61" s="6">
        <v>2</v>
      </c>
      <c r="C61" s="6">
        <v>4714600</v>
      </c>
      <c r="D61" s="9" t="str">
        <f>ROUND((B61/B8),4)</f>
        <v>0</v>
      </c>
    </row>
    <row r="62" spans="1:29">
      <c r="A62" s="5" t="s">
        <v>49</v>
      </c>
      <c r="B62" s="6">
        <v>2</v>
      </c>
      <c r="C62" s="6">
        <v>5339240</v>
      </c>
      <c r="D62" s="9" t="str">
        <f>ROUND((B62/B8),4)</f>
        <v>0</v>
      </c>
    </row>
    <row r="63" spans="1:29">
      <c r="A63" s="5" t="s">
        <v>50</v>
      </c>
      <c r="B63" s="6">
        <v>1</v>
      </c>
      <c r="C63" s="6">
        <v>1520687</v>
      </c>
      <c r="D63" s="9" t="str">
        <f>ROUND((B63/B8),4)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2024-12-16T06:00:03+07:00</dcterms:created>
  <dcterms:modified xsi:type="dcterms:W3CDTF">2024-12-16T06:00:03+07:00</dcterms:modified>
  <dc:title>Untitled Spreadsheet</dc:title>
  <dc:description/>
  <dc:subject/>
  <cp:keywords/>
  <cp:category/>
</cp:coreProperties>
</file>