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<sst xmlns="http://schemas.openxmlformats.org/spreadsheetml/2006/main" uniqueCount="56">
  <si>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SCHOOL PORTAL REPORT</t>
  </si>
  <si>
    <t>Request data: Export data of D-1, 2024-12-06 00:00:00 ~ 2024-12-06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</si>
  <si>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</si>
  <si>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</si>
  <si>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</si>
  <si>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</si>
  <si>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</si>
  <si>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</si>
  <si>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</si>
  <si>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</si>
  <si>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</si>
  <si>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</si>
  <si>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</si>
  <si>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</si>
  <si>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</si>
  <si>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</si>
  <si>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</si>
  <si>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</si>
  <si>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</si>
  <si>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</si>
  <si>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</si>
  <si>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</si>
  <si>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</si>
  <si>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</si>
  <si>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</si>
  <si>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</si>
  <si>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</si>
  <si>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</si>
  <si>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</si>
  <si>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</si>
  <si>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</si>
  <si>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</si>
  <si>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</si>
  <si>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TRUONGMN13</t>
  </si>
  <si>
    <t>MNHONGYEN1</t>
  </si>
  <si>
    <t>THLONGBINH</t>
  </si>
  <si>
    <t>MNHOAMAIQ3</t>
  </si>
  <si>
    <t>THCSLTRUONG</t>
  </si>
  <si>
    <t>NGUYENHIEN</t>
  </si>
  <si>
    <t>THPHUHUU</t>
  </si>
  <si>
    <t>THCSTTHANH</t>
  </si>
  <si>
    <t>MAMNON10TB</t>
  </si>
  <si>
    <t>MAMNON15TB</t>
  </si>
  <si>
    <t>COWAYVINA</t>
  </si>
  <si>
    <t>Cancel Transaction</t>
  </si>
  <si>
    <t>Sort by error code</t>
  </si>
  <si>
    <t>Error Code</t>
  </si>
  <si>
    <t>Rate (%)</t>
  </si>
  <si>
    <t>PG_ER19-Tài khoản khách hàng không đủ để thanh toán.</t>
  </si>
  <si>
    <t>PG_ER2-Thông tin thẻ/tài khoản không đúng, vui lòng thử lại</t>
  </si>
  <si>
    <t>PG_ER42-OTP time out (nếu bạn bị trừ tiền thì sẽ được hoàn lại)</t>
  </si>
  <si>
    <t>PG_ER22-Tên chủ thẻ/Tên chủ tài khoản không đúng.</t>
  </si>
  <si>
    <t>PG_ER30-Giao dịch thất bại - Không thể xác thực được khách hàng</t>
  </si>
  <si>
    <t>OR_116-Invoice No already exist. Please generate unique [invoiceNo].</t>
  </si>
  <si>
    <t>PG_ER16-OTP không đúng</t>
  </si>
  <si>
    <t>PG_ER18-Thẻ hết hạn hoặc bị khóa.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</si>
</sst>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72"/>
  <sheetViews>
    <sheetView tabSelected="1" workbookViewId="0" showGridLines="true" showRowColHeaders="1">
      <selection activeCell="D64" sqref="D64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432</v>
      </c>
      <c r="C7" s="6">
        <v>747359539</v>
      </c>
      <c r="E7" s="5" t="s">
        <v>15</v>
      </c>
      <c r="F7" s="6">
        <v>359</v>
      </c>
      <c r="G7" s="6">
        <v>634359980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12</v>
      </c>
      <c r="C8" s="6">
        <v>21843670</v>
      </c>
      <c r="E8" s="5" t="s">
        <v>17</v>
      </c>
      <c r="F8" s="6">
        <v>58</v>
      </c>
      <c r="G8" s="6">
        <v>88954400</v>
      </c>
      <c r="H8" s="9" t="str">
        <f>ROUND((F8/L8),4)</f>
        <v>0</v>
      </c>
      <c r="I8" s="6">
        <v>11</v>
      </c>
      <c r="J8" s="6">
        <v>20341300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8</v>
      </c>
      <c r="G9" s="6">
        <v>14633808</v>
      </c>
      <c r="H9" s="9" t="str">
        <f>ROUND((F9/L9),4)</f>
        <v>0</v>
      </c>
      <c r="I9" s="6">
        <v>1</v>
      </c>
      <c r="J9" s="6">
        <v>1502370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1</v>
      </c>
      <c r="G11" s="6">
        <v>2605552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6</v>
      </c>
      <c r="G16" s="6">
        <v>6805799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SUM(D24:D34)</f>
        <v>0</v>
      </c>
      <c r="E23" s="6" t="str">
        <f>SUM(E24:E34)</f>
        <v>0</v>
      </c>
      <c r="F23" s="6" t="str">
        <f>SUM(F24:F34)</f>
        <v>0</v>
      </c>
      <c r="G23" s="6" t="str">
        <f>SUM(G24:G34)</f>
        <v>0</v>
      </c>
      <c r="H23" s="6" t="str">
        <f>SUM(H24:H34)</f>
        <v>0</v>
      </c>
      <c r="I23" s="6" t="str">
        <f>SUM(I24:I34)</f>
        <v>0</v>
      </c>
      <c r="J23" s="6" t="str">
        <f>SUM(J24:J34)</f>
        <v>0</v>
      </c>
      <c r="K23" s="6" t="str">
        <f>SUM(K24:K34)</f>
        <v>0</v>
      </c>
      <c r="L23" s="6" t="str">
        <f>SUM(L24:L34)</f>
        <v>0</v>
      </c>
      <c r="M23" s="6" t="str">
        <f>SUM(M24:M34)</f>
        <v>0</v>
      </c>
      <c r="N23" s="6" t="str">
        <f>SUM(N24:N34)</f>
        <v>0</v>
      </c>
      <c r="O23" s="6" t="str">
        <f>SUM(O24:O34)</f>
        <v>0</v>
      </c>
      <c r="P23" s="6" t="str">
        <f>SUM(P24:P34)</f>
        <v>0</v>
      </c>
      <c r="Q23" s="6" t="str">
        <f>SUM(Q24:Q34)</f>
        <v>0</v>
      </c>
      <c r="R23" s="6" t="str">
        <f>SUM(R24:R34)</f>
        <v>0</v>
      </c>
      <c r="S23" s="6" t="str">
        <f>SUM(S24:S34)</f>
        <v>0</v>
      </c>
      <c r="T23" s="6" t="str">
        <f>SUM(T24:T34)</f>
        <v>0</v>
      </c>
      <c r="U23" s="6" t="str">
        <f>SUM(U24:U34)</f>
        <v>0</v>
      </c>
      <c r="V23" s="6" t="str">
        <f>SUM(V24:V34)</f>
        <v>0</v>
      </c>
      <c r="W23" s="6" t="str">
        <f>SUM(W24:W34)</f>
        <v>0</v>
      </c>
      <c r="X23" s="6" t="str">
        <f>SUM(X24:X34)</f>
        <v>0</v>
      </c>
      <c r="Y23" s="6" t="str">
        <f>SUM(Y24:Y34)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36</v>
      </c>
      <c r="E24" s="6">
        <v>72622800</v>
      </c>
      <c r="F24" s="6">
        <v>6</v>
      </c>
      <c r="G24" s="6">
        <v>13455800</v>
      </c>
      <c r="H24" s="6">
        <v>3</v>
      </c>
      <c r="I24" s="6">
        <v>6022505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1</v>
      </c>
      <c r="W24" s="6">
        <v>2531410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45</v>
      </c>
      <c r="E25" s="6">
        <v>77842500</v>
      </c>
      <c r="F25" s="6">
        <v>5</v>
      </c>
      <c r="G25" s="6">
        <v>8766500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97</v>
      </c>
      <c r="E26" s="6">
        <v>135918100</v>
      </c>
      <c r="F26" s="6">
        <v>16</v>
      </c>
      <c r="G26" s="6">
        <v>23086800</v>
      </c>
      <c r="H26" s="6">
        <v>3</v>
      </c>
      <c r="I26" s="6">
        <v>6070418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4</v>
      </c>
      <c r="W26" s="6">
        <v>4048044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16</v>
      </c>
      <c r="E27" s="6">
        <v>49807800</v>
      </c>
      <c r="F27" s="6">
        <v>4</v>
      </c>
      <c r="G27" s="6">
        <v>11055200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6</v>
      </c>
      <c r="E28" s="6">
        <v>7464320</v>
      </c>
      <c r="F28" s="6">
        <v>1</v>
      </c>
      <c r="G28" s="6">
        <v>757300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82</v>
      </c>
      <c r="E29" s="6">
        <v>171417960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1</v>
      </c>
      <c r="M29" s="6">
        <v>2605552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7</v>
      </c>
      <c r="E30" s="6">
        <v>8014100</v>
      </c>
      <c r="F30" s="6">
        <v>7</v>
      </c>
      <c r="G30" s="6">
        <v>7063100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21</v>
      </c>
      <c r="E31" s="6">
        <v>20148300</v>
      </c>
      <c r="F31" s="6">
        <v>12</v>
      </c>
      <c r="G31" s="6">
        <v>10683600</v>
      </c>
      <c r="H31" s="6">
        <v>1</v>
      </c>
      <c r="I31" s="6">
        <v>1502370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1</v>
      </c>
      <c r="W31" s="6">
        <v>226345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23</v>
      </c>
      <c r="E32" s="6">
        <v>42119900</v>
      </c>
      <c r="F32" s="6">
        <v>3</v>
      </c>
      <c r="G32" s="6">
        <v>5788900</v>
      </c>
      <c r="H32" s="6">
        <v>1</v>
      </c>
      <c r="I32" s="6">
        <v>1038515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3" spans="1:29">
      <c r="A33" s="5" t="s">
        <v>42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24</v>
      </c>
      <c r="E33" s="6">
        <v>47854200</v>
      </c>
      <c r="F33" s="6">
        <v>4</v>
      </c>
      <c r="G33" s="6">
        <v>8297200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4" spans="1:29">
      <c r="A34" s="5" t="s">
        <v>43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2</v>
      </c>
      <c r="E34" s="6">
        <v>1150000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>
        <v>0</v>
      </c>
      <c r="AA34">
        <v>0</v>
      </c>
      <c r="AB34">
        <v>0</v>
      </c>
      <c r="AC34">
        <v>0</v>
      </c>
    </row>
    <row r="37" spans="1:29">
      <c r="A37" s="3" t="s">
        <v>4</v>
      </c>
    </row>
    <row r="38" spans="1:29">
      <c r="A38" s="4" t="s">
        <v>30</v>
      </c>
      <c r="B38" s="4" t="s">
        <v>18</v>
      </c>
      <c r="C38" s="4"/>
      <c r="D38" s="4" t="s">
        <v>31</v>
      </c>
      <c r="E38" s="4"/>
      <c r="F38" s="4" t="s">
        <v>32</v>
      </c>
      <c r="G38" s="4"/>
      <c r="H38" s="4" t="s">
        <v>19</v>
      </c>
      <c r="I38" s="4"/>
      <c r="J38" s="4" t="s">
        <v>20</v>
      </c>
      <c r="K38" s="4"/>
      <c r="L38" s="4" t="s">
        <v>21</v>
      </c>
      <c r="M38" s="4"/>
      <c r="N38" s="4" t="s">
        <v>22</v>
      </c>
      <c r="O38" s="4"/>
      <c r="P38" s="4" t="s">
        <v>23</v>
      </c>
      <c r="Q38" s="4"/>
      <c r="R38" s="4" t="s">
        <v>24</v>
      </c>
      <c r="S38" s="4"/>
      <c r="T38" s="4" t="s">
        <v>25</v>
      </c>
      <c r="U38" s="4"/>
      <c r="V38" s="4" t="s">
        <v>26</v>
      </c>
      <c r="W38" s="4"/>
      <c r="X38" s="4" t="s">
        <v>27</v>
      </c>
      <c r="Y38" s="4"/>
    </row>
    <row r="39" spans="1:29">
      <c r="A39" s="4"/>
      <c r="B39" s="4" t="s">
        <v>10</v>
      </c>
      <c r="C39" s="4" t="s">
        <v>11</v>
      </c>
      <c r="D39" s="4" t="s">
        <v>10</v>
      </c>
      <c r="E39" s="4" t="s">
        <v>11</v>
      </c>
      <c r="F39" s="4" t="s">
        <v>10</v>
      </c>
      <c r="G39" s="4" t="s">
        <v>11</v>
      </c>
      <c r="H39" s="4" t="s">
        <v>10</v>
      </c>
      <c r="I39" s="4" t="s">
        <v>11</v>
      </c>
      <c r="J39" s="4" t="s">
        <v>10</v>
      </c>
      <c r="K39" s="4" t="s">
        <v>11</v>
      </c>
      <c r="L39" s="4" t="s">
        <v>10</v>
      </c>
      <c r="M39" s="4" t="s">
        <v>11</v>
      </c>
      <c r="N39" s="4" t="s">
        <v>10</v>
      </c>
      <c r="O39" s="4" t="s">
        <v>11</v>
      </c>
      <c r="P39" s="4" t="s">
        <v>10</v>
      </c>
      <c r="Q39" s="4" t="s">
        <v>11</v>
      </c>
      <c r="R39" s="4" t="s">
        <v>10</v>
      </c>
      <c r="S39" s="4" t="s">
        <v>11</v>
      </c>
      <c r="T39" s="4" t="s">
        <v>10</v>
      </c>
      <c r="U39" s="4" t="s">
        <v>11</v>
      </c>
      <c r="V39" s="4" t="s">
        <v>10</v>
      </c>
      <c r="W39" s="4" t="s">
        <v>11</v>
      </c>
      <c r="X39" s="4" t="s">
        <v>10</v>
      </c>
      <c r="Y39" s="4" t="s">
        <v>11</v>
      </c>
    </row>
    <row r="40" spans="1:29">
      <c r="A40" s="5" t="s">
        <v>18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 t="str">
        <f>SUM(D41:D44)</f>
        <v>0</v>
      </c>
      <c r="E40" s="6" t="str">
        <f>SUM(E41:E44)</f>
        <v>0</v>
      </c>
      <c r="F40" s="6" t="str">
        <f>SUM(F41:F44)</f>
        <v>0</v>
      </c>
      <c r="G40" s="6" t="str">
        <f>SUM(G41:G44)</f>
        <v>0</v>
      </c>
      <c r="H40" s="6" t="str">
        <f>SUM(H41:H44)</f>
        <v>0</v>
      </c>
      <c r="I40" s="6" t="str">
        <f>SUM(I41:I44)</f>
        <v>0</v>
      </c>
      <c r="J40" s="6" t="str">
        <f>SUM(J41:J44)</f>
        <v>0</v>
      </c>
      <c r="K40" s="6" t="str">
        <f>SUM(K41:K44)</f>
        <v>0</v>
      </c>
      <c r="L40" s="6" t="str">
        <f>SUM(L41:L44)</f>
        <v>0</v>
      </c>
      <c r="M40" s="6" t="str">
        <f>SUM(M41:M44)</f>
        <v>0</v>
      </c>
      <c r="N40" s="6" t="str">
        <f>SUM(N41:N44)</f>
        <v>0</v>
      </c>
      <c r="O40" s="6" t="str">
        <f>SUM(O41:O44)</f>
        <v>0</v>
      </c>
      <c r="P40" s="6" t="str">
        <f>SUM(P41:P44)</f>
        <v>0</v>
      </c>
      <c r="Q40" s="6" t="str">
        <f>SUM(Q41:Q44)</f>
        <v>0</v>
      </c>
      <c r="R40" s="6" t="str">
        <f>SUM(R41:R44)</f>
        <v>0</v>
      </c>
      <c r="S40" s="6" t="str">
        <f>SUM(S41:S44)</f>
        <v>0</v>
      </c>
      <c r="T40" s="6" t="str">
        <f>SUM(T41:T44)</f>
        <v>0</v>
      </c>
      <c r="U40" s="6" t="str">
        <f>SUM(U41:U44)</f>
        <v>0</v>
      </c>
      <c r="V40" s="6" t="str">
        <f>SUM(V41:V44)</f>
        <v>0</v>
      </c>
      <c r="W40" s="6" t="str">
        <f>SUM(W41:W44)</f>
        <v>0</v>
      </c>
      <c r="X40" s="6" t="str">
        <f>SUM(X41:X44)</f>
        <v>0</v>
      </c>
      <c r="Y40" s="6" t="str">
        <f>SUM(Y41:Y44)</f>
        <v>0</v>
      </c>
    </row>
    <row r="41" spans="1:29">
      <c r="A41" s="5" t="s">
        <v>34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6</v>
      </c>
      <c r="G41" s="6">
        <v>11535800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2" spans="1:29">
      <c r="A42" s="5" t="s">
        <v>40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3</v>
      </c>
      <c r="G42" s="6">
        <v>4789900</v>
      </c>
      <c r="H42" s="6">
        <v>1</v>
      </c>
      <c r="I42" s="6">
        <v>1502370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3" spans="1:29">
      <c r="A43" s="5" t="s">
        <v>39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1</v>
      </c>
      <c r="G43" s="6">
        <v>2513300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4" spans="1:29">
      <c r="A44" s="5" t="s">
        <v>35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1</v>
      </c>
      <c r="G44" s="6">
        <v>1502300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>
        <v>0</v>
      </c>
      <c r="AA44">
        <v>0</v>
      </c>
      <c r="AB44">
        <v>0</v>
      </c>
      <c r="AC44">
        <v>0</v>
      </c>
    </row>
    <row r="47" spans="1:29">
      <c r="A47" s="3" t="s">
        <v>44</v>
      </c>
    </row>
    <row r="48" spans="1:29">
      <c r="A48" s="4" t="s">
        <v>30</v>
      </c>
      <c r="B48" s="4" t="s">
        <v>18</v>
      </c>
      <c r="C48" s="4"/>
      <c r="D48" s="4" t="s">
        <v>31</v>
      </c>
      <c r="E48" s="4"/>
      <c r="F48" s="4" t="s">
        <v>32</v>
      </c>
      <c r="G48" s="4"/>
      <c r="H48" s="4" t="s">
        <v>19</v>
      </c>
      <c r="I48" s="4"/>
      <c r="J48" s="4" t="s">
        <v>20</v>
      </c>
      <c r="K48" s="4"/>
      <c r="L48" s="4" t="s">
        <v>21</v>
      </c>
      <c r="M48" s="4"/>
      <c r="N48" s="4" t="s">
        <v>22</v>
      </c>
      <c r="O48" s="4"/>
      <c r="P48" s="4" t="s">
        <v>23</v>
      </c>
      <c r="Q48" s="4"/>
      <c r="R48" s="4" t="s">
        <v>24</v>
      </c>
      <c r="S48" s="4"/>
      <c r="T48" s="4" t="s">
        <v>25</v>
      </c>
      <c r="U48" s="4"/>
      <c r="V48" s="4" t="s">
        <v>26</v>
      </c>
      <c r="W48" s="4"/>
      <c r="X48" s="4" t="s">
        <v>27</v>
      </c>
      <c r="Y48" s="4"/>
    </row>
    <row r="49" spans="1:29">
      <c r="A49" s="4"/>
      <c r="B49" s="4" t="s">
        <v>10</v>
      </c>
      <c r="C49" s="4" t="s">
        <v>11</v>
      </c>
      <c r="D49" s="4" t="s">
        <v>10</v>
      </c>
      <c r="E49" s="4" t="s">
        <v>11</v>
      </c>
      <c r="F49" s="4" t="s">
        <v>10</v>
      </c>
      <c r="G49" s="4" t="s">
        <v>11</v>
      </c>
      <c r="H49" s="4" t="s">
        <v>10</v>
      </c>
      <c r="I49" s="4" t="s">
        <v>11</v>
      </c>
      <c r="J49" s="4" t="s">
        <v>10</v>
      </c>
      <c r="K49" s="4" t="s">
        <v>11</v>
      </c>
      <c r="L49" s="4" t="s">
        <v>10</v>
      </c>
      <c r="M49" s="4" t="s">
        <v>11</v>
      </c>
      <c r="N49" s="4" t="s">
        <v>10</v>
      </c>
      <c r="O49" s="4" t="s">
        <v>11</v>
      </c>
      <c r="P49" s="4" t="s">
        <v>10</v>
      </c>
      <c r="Q49" s="4" t="s">
        <v>11</v>
      </c>
      <c r="R49" s="4" t="s">
        <v>10</v>
      </c>
      <c r="S49" s="4" t="s">
        <v>11</v>
      </c>
      <c r="T49" s="4" t="s">
        <v>10</v>
      </c>
      <c r="U49" s="4" t="s">
        <v>11</v>
      </c>
      <c r="V49" s="4" t="s">
        <v>10</v>
      </c>
      <c r="W49" s="4" t="s">
        <v>11</v>
      </c>
      <c r="X49" s="4" t="s">
        <v>10</v>
      </c>
      <c r="Y49" s="4" t="s">
        <v>11</v>
      </c>
    </row>
    <row r="50" spans="1:29">
      <c r="A50" s="5" t="s">
        <v>18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 t="str">
        <f>SUM(D51:D60)</f>
        <v>0</v>
      </c>
      <c r="E50" s="6" t="str">
        <f>SUM(E51:E60)</f>
        <v>0</v>
      </c>
      <c r="F50" s="6" t="str">
        <f>SUM(F51:F60)</f>
        <v>0</v>
      </c>
      <c r="G50" s="6" t="str">
        <f>SUM(G51:G60)</f>
        <v>0</v>
      </c>
      <c r="H50" s="6" t="str">
        <f>SUM(H51:H60)</f>
        <v>0</v>
      </c>
      <c r="I50" s="6" t="str">
        <f>SUM(I51:I60)</f>
        <v>0</v>
      </c>
      <c r="J50" s="6" t="str">
        <f>SUM(J51:J60)</f>
        <v>0</v>
      </c>
      <c r="K50" s="6" t="str">
        <f>SUM(K51:K60)</f>
        <v>0</v>
      </c>
      <c r="L50" s="6" t="str">
        <f>SUM(L51:L60)</f>
        <v>0</v>
      </c>
      <c r="M50" s="6" t="str">
        <f>SUM(M51:M60)</f>
        <v>0</v>
      </c>
      <c r="N50" s="6" t="str">
        <f>SUM(N51:N60)</f>
        <v>0</v>
      </c>
      <c r="O50" s="6" t="str">
        <f>SUM(O51:O60)</f>
        <v>0</v>
      </c>
      <c r="P50" s="6" t="str">
        <f>SUM(P51:P60)</f>
        <v>0</v>
      </c>
      <c r="Q50" s="6" t="str">
        <f>SUM(Q51:Q60)</f>
        <v>0</v>
      </c>
      <c r="R50" s="6" t="str">
        <f>SUM(R51:R60)</f>
        <v>0</v>
      </c>
      <c r="S50" s="6" t="str">
        <f>SUM(S51:S60)</f>
        <v>0</v>
      </c>
      <c r="T50" s="6" t="str">
        <f>SUM(T51:T60)</f>
        <v>0</v>
      </c>
      <c r="U50" s="6" t="str">
        <f>SUM(U51:U60)</f>
        <v>0</v>
      </c>
      <c r="V50" s="6" t="str">
        <f>SUM(V51:V60)</f>
        <v>0</v>
      </c>
      <c r="W50" s="6" t="str">
        <f>SUM(W51:W60)</f>
        <v>0</v>
      </c>
      <c r="X50" s="6" t="str">
        <f>SUM(X51:X60)</f>
        <v>0</v>
      </c>
      <c r="Y50" s="6" t="str">
        <f>SUM(Y51:Y60)</f>
        <v>0</v>
      </c>
    </row>
    <row r="51" spans="1:29">
      <c r="A51" s="5" t="s">
        <v>35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32</v>
      </c>
      <c r="G51" s="6">
        <v>55397600</v>
      </c>
      <c r="H51" s="6">
        <v>1</v>
      </c>
      <c r="I51" s="6">
        <v>1490297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1</v>
      </c>
      <c r="S51" s="6">
        <v>520665</v>
      </c>
      <c r="T51" s="6">
        <v>0</v>
      </c>
      <c r="U51" s="6">
        <v>0</v>
      </c>
      <c r="V51" s="6">
        <v>1</v>
      </c>
      <c r="W51" s="6">
        <v>1410345</v>
      </c>
      <c r="X51" s="6">
        <v>0</v>
      </c>
      <c r="Y51" s="6">
        <v>0</v>
      </c>
      <c r="Z51">
        <v>0</v>
      </c>
      <c r="AA51">
        <v>0</v>
      </c>
      <c r="AB51">
        <v>0</v>
      </c>
      <c r="AC51">
        <v>0</v>
      </c>
    </row>
    <row r="52" spans="1:29">
      <c r="A52" s="5" t="s">
        <v>34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18</v>
      </c>
      <c r="G52" s="6">
        <v>31221400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>
        <v>0</v>
      </c>
      <c r="AA52">
        <v>0</v>
      </c>
      <c r="AB52">
        <v>0</v>
      </c>
      <c r="AC52">
        <v>0</v>
      </c>
    </row>
    <row r="53" spans="1:29">
      <c r="A53" s="5" t="s">
        <v>36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8</v>
      </c>
      <c r="G53" s="6">
        <v>23188400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>
        <v>0</v>
      </c>
      <c r="AA53">
        <v>0</v>
      </c>
      <c r="AB53">
        <v>0</v>
      </c>
      <c r="AC53">
        <v>0</v>
      </c>
    </row>
    <row r="54" spans="1:29">
      <c r="A54" s="5" t="s">
        <v>38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18</v>
      </c>
      <c r="G54" s="6">
        <v>38947680</v>
      </c>
      <c r="H54" s="6">
        <v>0</v>
      </c>
      <c r="I54" s="6">
        <v>0</v>
      </c>
      <c r="J54" s="6">
        <v>0</v>
      </c>
      <c r="K54" s="6">
        <v>0</v>
      </c>
      <c r="L54" s="6">
        <v>1</v>
      </c>
      <c r="M54" s="6">
        <v>2605552</v>
      </c>
      <c r="N54" s="6">
        <v>5</v>
      </c>
      <c r="O54" s="6">
        <v>10885470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>
        <v>0</v>
      </c>
      <c r="AA54">
        <v>0</v>
      </c>
      <c r="AB54">
        <v>0</v>
      </c>
      <c r="AC54">
        <v>0</v>
      </c>
    </row>
    <row r="55" spans="1:29">
      <c r="A55" s="5" t="s">
        <v>37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4</v>
      </c>
      <c r="G55" s="6">
        <v>7375200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>
        <v>0</v>
      </c>
      <c r="AA55">
        <v>0</v>
      </c>
      <c r="AB55">
        <v>0</v>
      </c>
      <c r="AC55">
        <v>0</v>
      </c>
    </row>
    <row r="56" spans="1:29">
      <c r="A56" s="5" t="s">
        <v>39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3</v>
      </c>
      <c r="G56" s="6">
        <v>1318900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>
        <v>0</v>
      </c>
      <c r="AA56">
        <v>0</v>
      </c>
      <c r="AB56">
        <v>0</v>
      </c>
      <c r="AC56">
        <v>0</v>
      </c>
    </row>
    <row r="57" spans="1:29">
      <c r="A57" s="5" t="s">
        <v>40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19</v>
      </c>
      <c r="G57" s="6">
        <v>17587700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>
        <v>0</v>
      </c>
      <c r="AA57">
        <v>0</v>
      </c>
      <c r="AB57">
        <v>0</v>
      </c>
      <c r="AC57">
        <v>0</v>
      </c>
    </row>
    <row r="58" spans="1:29">
      <c r="A58" s="5" t="s">
        <v>41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8</v>
      </c>
      <c r="G58" s="6">
        <v>16089400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>
        <v>0</v>
      </c>
      <c r="AA58">
        <v>0</v>
      </c>
      <c r="AB58">
        <v>0</v>
      </c>
      <c r="AC58">
        <v>0</v>
      </c>
    </row>
    <row r="59" spans="1:29">
      <c r="A59" s="5" t="s">
        <v>42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5</v>
      </c>
      <c r="G59" s="6">
        <v>9458500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>
        <v>0</v>
      </c>
      <c r="AA59">
        <v>0</v>
      </c>
      <c r="AB59">
        <v>0</v>
      </c>
      <c r="AC59">
        <v>0</v>
      </c>
    </row>
    <row r="60" spans="1:29">
      <c r="A60" s="5" t="s">
        <v>33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10</v>
      </c>
      <c r="G60" s="6">
        <v>19432000</v>
      </c>
      <c r="H60" s="6">
        <v>1</v>
      </c>
      <c r="I60" s="6">
        <v>2314370</v>
      </c>
      <c r="J60" s="6">
        <v>0</v>
      </c>
      <c r="K60" s="6">
        <v>0</v>
      </c>
      <c r="L60" s="6">
        <v>0</v>
      </c>
      <c r="M60" s="6">
        <v>0</v>
      </c>
      <c r="N60" s="6">
        <v>2</v>
      </c>
      <c r="O60" s="6">
        <v>4082330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>
        <v>0</v>
      </c>
      <c r="AA60">
        <v>0</v>
      </c>
      <c r="AB60">
        <v>0</v>
      </c>
      <c r="AC60">
        <v>0</v>
      </c>
    </row>
    <row r="63" spans="1:29">
      <c r="A63" s="3" t="s">
        <v>45</v>
      </c>
    </row>
    <row r="64" spans="1:29">
      <c r="A64" s="4" t="s">
        <v>46</v>
      </c>
      <c r="B64" s="10" t="s">
        <v>10</v>
      </c>
      <c r="C64" s="10" t="s">
        <v>11</v>
      </c>
      <c r="D64" s="11" t="s">
        <v>47</v>
      </c>
    </row>
    <row r="65" spans="1:29">
      <c r="A65" s="5" t="s">
        <v>48</v>
      </c>
      <c r="B65" s="6">
        <v>2</v>
      </c>
      <c r="C65" s="6">
        <v>3066600</v>
      </c>
      <c r="D65" s="9" t="str">
        <f>ROUND((B65/B8),4)</f>
        <v>0</v>
      </c>
    </row>
    <row r="66" spans="1:29">
      <c r="A66" s="5" t="s">
        <v>49</v>
      </c>
      <c r="B66" s="6">
        <v>2</v>
      </c>
      <c r="C66" s="6">
        <v>3926600</v>
      </c>
      <c r="D66" s="9" t="str">
        <f>ROUND((B66/B8),4)</f>
        <v>0</v>
      </c>
    </row>
    <row r="67" spans="1:29">
      <c r="A67" s="5" t="s">
        <v>50</v>
      </c>
      <c r="B67" s="6">
        <v>1</v>
      </c>
      <c r="C67" s="6">
        <v>1963300</v>
      </c>
      <c r="D67" s="9" t="str">
        <f>ROUND((B67/B8),4)</f>
        <v>0</v>
      </c>
    </row>
    <row r="68" spans="1:29">
      <c r="A68" s="5" t="s">
        <v>51</v>
      </c>
      <c r="B68" s="6">
        <v>1</v>
      </c>
      <c r="C68" s="6">
        <v>1963300</v>
      </c>
      <c r="D68" s="9" t="str">
        <f>ROUND((B68/B8),4)</f>
        <v>0</v>
      </c>
    </row>
    <row r="69" spans="1:29">
      <c r="A69" s="5" t="s">
        <v>52</v>
      </c>
      <c r="B69" s="6">
        <v>1</v>
      </c>
      <c r="C69" s="6">
        <v>1502370</v>
      </c>
      <c r="D69" s="9" t="str">
        <f>ROUND((B69/B8),4)</f>
        <v>0</v>
      </c>
    </row>
    <row r="70" spans="1:29">
      <c r="A70" s="5" t="s">
        <v>53</v>
      </c>
      <c r="B70" s="6">
        <v>1</v>
      </c>
      <c r="C70" s="6">
        <v>1719300</v>
      </c>
      <c r="D70" s="9" t="str">
        <f>ROUND((B70/B8),4)</f>
        <v>0</v>
      </c>
    </row>
    <row r="71" spans="1:29">
      <c r="A71" s="5" t="s">
        <v>54</v>
      </c>
      <c r="B71" s="6">
        <v>2</v>
      </c>
      <c r="C71" s="6">
        <v>4015600</v>
      </c>
      <c r="D71" s="9" t="str">
        <f>ROUND((B71/B8),4)</f>
        <v>0</v>
      </c>
    </row>
    <row r="72" spans="1:29">
      <c r="A72" s="5" t="s">
        <v>55</v>
      </c>
      <c r="B72" s="6">
        <v>2</v>
      </c>
      <c r="C72" s="6">
        <v>3686600</v>
      </c>
      <c r="D72" s="9" t="str">
        <f>ROUND((B72/B8),4)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8:A39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X38:Y38"/>
    <mergeCell ref="A48:A49"/>
    <mergeCell ref="B48:C48"/>
    <mergeCell ref="D48:E48"/>
    <mergeCell ref="F48:G48"/>
    <mergeCell ref="H48:I48"/>
    <mergeCell ref="J48:K48"/>
    <mergeCell ref="L48:M48"/>
    <mergeCell ref="N48:O48"/>
    <mergeCell ref="P48:Q48"/>
    <mergeCell ref="R48:S48"/>
    <mergeCell ref="T48:U48"/>
    <mergeCell ref="V48:W48"/>
    <mergeCell ref="X48:Y4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2024-12-07T06:00:03+07:00</dcterms:created>
  <dcterms:modified xsi:type="dcterms:W3CDTF">2024-12-07T06:00:03+07:00</dcterms:modified>
  <dc:title>Untitled Spreadsheet</dc:title>
  <dc:description/>
  <dc:subject/>
  <cp:keywords/>
  <cp:category/>
</cp:coreProperties>
</file>