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<sst xmlns="http://schemas.openxmlformats.org/spreadsheetml/2006/main" uniqueCount="49">
  <si>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</si>
  <si>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2024-11-23 00:00:00 ~ 2024-11-23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</si>
  <si>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</si>
  <si>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</si>
  <si>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</si>
  <si>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</si>
  <si>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</si>
  <si>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</si>
  <si>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</si>
  <si>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</si>
  <si>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</si>
  <si>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</si>
  <si>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</si>
  <si>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</si>
  <si>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</si>
  <si>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</si>
  <si>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</si>
  <si>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</si>
  <si>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</si>
  <si>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</si>
  <si>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</si>
  <si>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</si>
  <si>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</si>
  <si>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</si>
  <si>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</si>
  <si>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</si>
  <si>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</si>
  <si>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</si>
  <si>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</si>
  <si>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</si>
  <si>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</si>
  <si>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</si>
  <si>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</si>
  <si>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</si>
  <si>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THCSPHUHUU</t>
  </si>
  <si>
    <t>THLONGBINH</t>
  </si>
  <si>
    <t>THPHUHUU</t>
  </si>
  <si>
    <t>THCSTTHANH</t>
  </si>
  <si>
    <t>TRUONGMN13</t>
  </si>
  <si>
    <t>MNHOAMAIQ3</t>
  </si>
  <si>
    <t>THCSLTRUONG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</si>
  <si>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</si>
  <si>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</si>
  <si>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</si>
  <si>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</si>
  <si>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</si>
  <si>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</si>
  <si>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DC_127-Số tiền không nằm trong hạn mức bank cho phép (quá lớn hoặc quá nhỏ)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</si>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</sst>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5"/>
  <sheetViews>
    <sheetView tabSelected="1" workbookViewId="0" showGridLines="true" showRowColHeaders="1">
      <selection activeCell="D51" sqref="D5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136</v>
      </c>
      <c r="C7" s="6">
        <v>293246746</v>
      </c>
      <c r="E7" s="5" t="s">
        <v>15</v>
      </c>
      <c r="F7" s="6">
        <v>118</v>
      </c>
      <c r="G7" s="6">
        <v>253700380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18249820</v>
      </c>
      <c r="E8" s="5" t="s">
        <v>17</v>
      </c>
      <c r="F8" s="6">
        <v>14</v>
      </c>
      <c r="G8" s="6">
        <v>32259840</v>
      </c>
      <c r="H8" s="9" t="str">
        <f>ROUND((F8/L8),4)</f>
        <v>0</v>
      </c>
      <c r="I8" s="6">
        <v>9</v>
      </c>
      <c r="J8" s="6">
        <v>18249820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3271515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2</v>
      </c>
      <c r="G11" s="6">
        <v>2630952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1384059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87</v>
      </c>
      <c r="E24" s="6">
        <v>194227080</v>
      </c>
      <c r="F24" s="6">
        <v>6</v>
      </c>
      <c r="G24" s="6">
        <v>14794420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2630952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4253600</v>
      </c>
      <c r="F25" s="6">
        <v>2</v>
      </c>
      <c r="G25" s="6">
        <v>8749620</v>
      </c>
      <c r="H25" s="6">
        <v>1</v>
      </c>
      <c r="I25" s="6">
        <v>3271515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24</v>
      </c>
      <c r="E26" s="6">
        <v>40850200</v>
      </c>
      <c r="F26" s="6">
        <v>4</v>
      </c>
      <c r="G26" s="6">
        <v>5899200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1384059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1260300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1605300</v>
      </c>
      <c r="F28" s="6">
        <v>2</v>
      </c>
      <c r="G28" s="6">
        <v>2816600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2521300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8193300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789300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SUM(D38:D40)</f>
        <v>0</v>
      </c>
      <c r="E37" s="6" t="str">
        <f>SUM(E38:E40)</f>
        <v>0</v>
      </c>
      <c r="F37" s="6" t="str">
        <f>SUM(F38:F40)</f>
        <v>0</v>
      </c>
      <c r="G37" s="6" t="str">
        <f>SUM(G38:G40)</f>
        <v>0</v>
      </c>
      <c r="H37" s="6" t="str">
        <f>SUM(H38:H40)</f>
        <v>0</v>
      </c>
      <c r="I37" s="6" t="str">
        <f>SUM(I38:I40)</f>
        <v>0</v>
      </c>
      <c r="J37" s="6" t="str">
        <f>SUM(J38:J40)</f>
        <v>0</v>
      </c>
      <c r="K37" s="6" t="str">
        <f>SUM(K38:K40)</f>
        <v>0</v>
      </c>
      <c r="L37" s="6" t="str">
        <f>SUM(L38:L40)</f>
        <v>0</v>
      </c>
      <c r="M37" s="6" t="str">
        <f>SUM(M38:M40)</f>
        <v>0</v>
      </c>
      <c r="N37" s="6" t="str">
        <f>SUM(N38:N40)</f>
        <v>0</v>
      </c>
      <c r="O37" s="6" t="str">
        <f>SUM(O38:O40)</f>
        <v>0</v>
      </c>
      <c r="P37" s="6" t="str">
        <f>SUM(P38:P40)</f>
        <v>0</v>
      </c>
      <c r="Q37" s="6" t="str">
        <f>SUM(Q38:Q40)</f>
        <v>0</v>
      </c>
      <c r="R37" s="6" t="str">
        <f>SUM(R38:R40)</f>
        <v>0</v>
      </c>
      <c r="S37" s="6" t="str">
        <f>SUM(S38:S40)</f>
        <v>0</v>
      </c>
      <c r="T37" s="6" t="str">
        <f>SUM(T38:T40)</f>
        <v>0</v>
      </c>
      <c r="U37" s="6" t="str">
        <f>SUM(U38:U40)</f>
        <v>0</v>
      </c>
      <c r="V37" s="6" t="str">
        <f>SUM(V38:V40)</f>
        <v>0</v>
      </c>
      <c r="W37" s="6" t="str">
        <f>SUM(W38:W40)</f>
        <v>0</v>
      </c>
      <c r="X37" s="6" t="str">
        <f>SUM(X38:X40)</f>
        <v>0</v>
      </c>
      <c r="Y37" s="6" t="str">
        <f>SUM(Y38:Y40)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6</v>
      </c>
      <c r="G38" s="6">
        <v>13756920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1622300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2870600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41</v>
      </c>
    </row>
    <row r="44" spans="1:29">
      <c r="A44" s="4" t="s">
        <v>30</v>
      </c>
      <c r="B44" s="4" t="s">
        <v>18</v>
      </c>
      <c r="C44" s="4"/>
      <c r="D44" s="4" t="s">
        <v>31</v>
      </c>
      <c r="E44" s="4"/>
      <c r="F44" s="4" t="s">
        <v>32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9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9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SUM(D47:D47)</f>
        <v>0</v>
      </c>
      <c r="E46" s="6" t="str">
        <f>SUM(E47:E47)</f>
        <v>0</v>
      </c>
      <c r="F46" s="6" t="str">
        <f>SUM(F47:F47)</f>
        <v>0</v>
      </c>
      <c r="G46" s="6" t="str">
        <f>SUM(G47:G47)</f>
        <v>0</v>
      </c>
      <c r="H46" s="6" t="str">
        <f>SUM(H47:H47)</f>
        <v>0</v>
      </c>
      <c r="I46" s="6" t="str">
        <f>SUM(I47:I47)</f>
        <v>0</v>
      </c>
      <c r="J46" s="6" t="str">
        <f>SUM(J47:J47)</f>
        <v>0</v>
      </c>
      <c r="K46" s="6" t="str">
        <f>SUM(K47:K47)</f>
        <v>0</v>
      </c>
      <c r="L46" s="6" t="str">
        <f>SUM(L47:L47)</f>
        <v>0</v>
      </c>
      <c r="M46" s="6" t="str">
        <f>SUM(M47:M47)</f>
        <v>0</v>
      </c>
      <c r="N46" s="6" t="str">
        <f>SUM(N47:N47)</f>
        <v>0</v>
      </c>
      <c r="O46" s="6" t="str">
        <f>SUM(O47:O47)</f>
        <v>0</v>
      </c>
      <c r="P46" s="6" t="str">
        <f>SUM(P47:P47)</f>
        <v>0</v>
      </c>
      <c r="Q46" s="6" t="str">
        <f>SUM(Q47:Q47)</f>
        <v>0</v>
      </c>
      <c r="R46" s="6" t="str">
        <f>SUM(R47:R47)</f>
        <v>0</v>
      </c>
      <c r="S46" s="6" t="str">
        <f>SUM(S47:S47)</f>
        <v>0</v>
      </c>
      <c r="T46" s="6" t="str">
        <f>SUM(T47:T47)</f>
        <v>0</v>
      </c>
      <c r="U46" s="6" t="str">
        <f>SUM(U47:U47)</f>
        <v>0</v>
      </c>
      <c r="V46" s="6" t="str">
        <f>SUM(V47:V47)</f>
        <v>0</v>
      </c>
      <c r="W46" s="6" t="str">
        <f>SUM(W47:W47)</f>
        <v>0</v>
      </c>
      <c r="X46" s="6" t="str">
        <f>SUM(X47:X47)</f>
        <v>0</v>
      </c>
      <c r="Y46" s="6" t="str">
        <f>SUM(Y47:Y47)</f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5135640</v>
      </c>
      <c r="H47" s="6">
        <v>0</v>
      </c>
      <c r="I47" s="6">
        <v>0</v>
      </c>
      <c r="J47" s="6">
        <v>0</v>
      </c>
      <c r="K47" s="6">
        <v>0</v>
      </c>
      <c r="L47" s="6">
        <v>1</v>
      </c>
      <c r="M47" s="6">
        <v>2605552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42</v>
      </c>
    </row>
    <row r="51" spans="1:29">
      <c r="A51" s="4" t="s">
        <v>43</v>
      </c>
      <c r="B51" s="10" t="s">
        <v>10</v>
      </c>
      <c r="C51" s="10" t="s">
        <v>11</v>
      </c>
      <c r="D51" s="11" t="s">
        <v>44</v>
      </c>
    </row>
    <row r="52" spans="1:29">
      <c r="A52" s="5" t="s">
        <v>45</v>
      </c>
      <c r="B52" s="6">
        <v>2</v>
      </c>
      <c r="C52" s="6">
        <v>3935640</v>
      </c>
      <c r="D52" s="9" t="str">
        <f>ROUND((B52/B8),4)</f>
        <v>0</v>
      </c>
    </row>
    <row r="53" spans="1:29">
      <c r="A53" s="5" t="s">
        <v>46</v>
      </c>
      <c r="B53" s="6">
        <v>4</v>
      </c>
      <c r="C53" s="6">
        <v>9821280</v>
      </c>
      <c r="D53" s="9" t="str">
        <f>ROUND((B53/B8),4)</f>
        <v>0</v>
      </c>
    </row>
    <row r="54" spans="1:29">
      <c r="A54" s="5" t="s">
        <v>47</v>
      </c>
      <c r="B54" s="6">
        <v>1</v>
      </c>
      <c r="C54" s="6">
        <v>1622300</v>
      </c>
      <c r="D54" s="9" t="str">
        <f>ROUND((B54/B8),4)</f>
        <v>0</v>
      </c>
    </row>
    <row r="55" spans="1:29">
      <c r="A55" s="5" t="s">
        <v>48</v>
      </c>
      <c r="B55" s="6">
        <v>2</v>
      </c>
      <c r="C55" s="6">
        <v>2870600</v>
      </c>
      <c r="D55" s="9" t="str">
        <f>ROUND((B55/B8),4)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2024-11-24T06:00:03+07:00</dcterms:created>
  <dcterms:modified xsi:type="dcterms:W3CDTF">2024-11-24T06:00:03+07:00</dcterms:modified>
  <dc:title>Untitled Spreadsheet</dc:title>
  <dc:description/>
  <dc:subject/>
  <cp:keywords/>
  <cp:category/>
</cp:coreProperties>
</file>