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<sst xmlns="http://schemas.openxmlformats.org/spreadsheetml/2006/main" uniqueCount="59">
  <si>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SCHOOL PORTAL REPORT</t>
  </si>
  <si>
    <t>Request data: Export data of D-1, 2024-11-11 00:00:00 ~ 2024-11-11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</si>
  <si>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</si>
  <si>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</si>
  <si>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</si>
  <si>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</si>
  <si>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</si>
  <si>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</si>
  <si>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</si>
  <si>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</si>
  <si>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</si>
  <si>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</si>
  <si>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</si>
  <si>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</si>
  <si>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</si>
  <si>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</si>
  <si>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</si>
  <si>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</si>
  <si>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</si>
  <si>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</si>
  <si>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</si>
  <si>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</si>
  <si>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</si>
  <si>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</si>
  <si>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</si>
  <si>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</si>
  <si>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</si>
  <si>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</si>
  <si>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</si>
  <si>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</si>
  <si>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</si>
  <si>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</si>
  <si>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</si>
  <si>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</si>
  <si>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MNHOAMAIQ3</t>
  </si>
  <si>
    <t>THCSLTRUONG</t>
  </si>
  <si>
    <t>TRUONGMN13</t>
  </si>
  <si>
    <t>THLONGBINH</t>
  </si>
  <si>
    <t>THCSTTHANH</t>
  </si>
  <si>
    <t>MNHONGYEN1</t>
  </si>
  <si>
    <t>THCSPHUHUU</t>
  </si>
  <si>
    <t>MAMNON10TB</t>
  </si>
  <si>
    <t>MAMNON15TB</t>
  </si>
  <si>
    <t>THPHUHUU</t>
  </si>
  <si>
    <t>COWAYVINA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</si>
  <si>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</si>
  <si>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</si>
  <si>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</si>
  <si>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</si>
  <si>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</si>
  <si>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PG_ER16-OTP không đúng</t>
  </si>
  <si>
    <t>PG_ER42-OTP time out (nếu bạn bị trừ tiền thì sẽ được hoàn lại)</t>
  </si>
  <si>
    <t>PG_ER43-Hệ thống của ngân hàng đang bận. Xin vui lòng thử lại</t>
  </si>
  <si>
    <t>PG_ER2-Thông tin thẻ/tài khoản không đúng, vui lòng thử lại</t>
  </si>
  <si>
    <t>IC_149-Inactive || Not Authorized For Online Transactions</t>
  </si>
  <si>
    <t>PG_ER19-Số tiền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</si>
  <si>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</si>
  <si>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thẻ/Tên chủ tài khoản không đúng.</t>
  </si>
  <si>
    <t>PG_ER20-Số tiền giao dịch không nằm trong hạn mức cho phép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</si>
</sst>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80"/>
  <sheetViews>
    <sheetView tabSelected="1" workbookViewId="0" showGridLines="true" showRowColHeaders="1">
      <selection activeCell="D70" sqref="D7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630</v>
      </c>
      <c r="C7" s="6">
        <v>1257217194</v>
      </c>
      <c r="E7" s="5" t="s">
        <v>15</v>
      </c>
      <c r="F7" s="6">
        <v>495</v>
      </c>
      <c r="G7" s="6">
        <v>1000195140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56</v>
      </c>
      <c r="C8" s="6">
        <v>120561441</v>
      </c>
      <c r="E8" s="5" t="s">
        <v>17</v>
      </c>
      <c r="F8" s="6">
        <v>116</v>
      </c>
      <c r="G8" s="6">
        <v>213295720</v>
      </c>
      <c r="H8" s="9" t="str">
        <f>ROUND((F8/L8),4)</f>
        <v>0</v>
      </c>
      <c r="I8" s="6">
        <v>52</v>
      </c>
      <c r="J8" s="6">
        <v>100049080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27799035</v>
      </c>
      <c r="H9" s="9" t="str">
        <f>ROUND((F9/L9),4)</f>
        <v>0</v>
      </c>
      <c r="I9" s="6">
        <v>4</v>
      </c>
      <c r="J9" s="6">
        <v>20512361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5211104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6</v>
      </c>
      <c r="G16" s="6">
        <v>10716195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195</v>
      </c>
      <c r="E24" s="6">
        <v>432745880</v>
      </c>
      <c r="F24" s="6">
        <v>22</v>
      </c>
      <c r="G24" s="6">
        <v>52101000</v>
      </c>
      <c r="H24" s="6">
        <v>0</v>
      </c>
      <c r="I24" s="6">
        <v>0</v>
      </c>
      <c r="J24" s="6">
        <v>0</v>
      </c>
      <c r="K24" s="6">
        <v>0</v>
      </c>
      <c r="L24" s="6">
        <v>2</v>
      </c>
      <c r="M24" s="6">
        <v>5211104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2</v>
      </c>
      <c r="W24" s="6">
        <v>5205976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13</v>
      </c>
      <c r="E25" s="6">
        <v>88734400</v>
      </c>
      <c r="F25" s="6">
        <v>2</v>
      </c>
      <c r="G25" s="6">
        <v>12298600</v>
      </c>
      <c r="H25" s="6">
        <v>1</v>
      </c>
      <c r="I25" s="6">
        <v>8082615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9876240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61</v>
      </c>
      <c r="E27" s="6">
        <v>123637300</v>
      </c>
      <c r="F27" s="6">
        <v>17</v>
      </c>
      <c r="G27" s="6">
        <v>36214100</v>
      </c>
      <c r="H27" s="6">
        <v>5</v>
      </c>
      <c r="I27" s="6">
        <v>9277950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2377130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107</v>
      </c>
      <c r="E28" s="6">
        <v>148254100</v>
      </c>
      <c r="F28" s="6">
        <v>38</v>
      </c>
      <c r="G28" s="6">
        <v>47403400</v>
      </c>
      <c r="H28" s="6">
        <v>4</v>
      </c>
      <c r="I28" s="6">
        <v>7530325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3</v>
      </c>
      <c r="W28" s="6">
        <v>3133089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28</v>
      </c>
      <c r="E29" s="6">
        <v>33896400</v>
      </c>
      <c r="F29" s="6">
        <v>14</v>
      </c>
      <c r="G29" s="6">
        <v>16841720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30</v>
      </c>
      <c r="E30" s="6">
        <v>50385000</v>
      </c>
      <c r="F30" s="6">
        <v>3</v>
      </c>
      <c r="G30" s="6">
        <v>5529900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12</v>
      </c>
      <c r="E31" s="6">
        <v>33961620</v>
      </c>
      <c r="F31" s="6">
        <v>7</v>
      </c>
      <c r="G31" s="6">
        <v>21783100</v>
      </c>
      <c r="H31" s="6">
        <v>1</v>
      </c>
      <c r="I31" s="6">
        <v>2908145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17</v>
      </c>
      <c r="E32" s="6">
        <v>30105100</v>
      </c>
      <c r="F32" s="6">
        <v>4</v>
      </c>
      <c r="G32" s="6">
        <v>6166200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24</v>
      </c>
      <c r="E33" s="6">
        <v>43846200</v>
      </c>
      <c r="F33" s="6">
        <v>6</v>
      </c>
      <c r="G33" s="6">
        <v>12211800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3652900</v>
      </c>
      <c r="F34" s="6">
        <v>3</v>
      </c>
      <c r="G34" s="6">
        <v>2745900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1100000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SUM(D42:D51)</f>
        <v>0</v>
      </c>
      <c r="E41" s="6" t="str">
        <f>SUM(E42:E51)</f>
        <v>0</v>
      </c>
      <c r="F41" s="6" t="str">
        <f>SUM(F42:F51)</f>
        <v>0</v>
      </c>
      <c r="G41" s="6" t="str">
        <f>SUM(G42:G51)</f>
        <v>0</v>
      </c>
      <c r="H41" s="6" t="str">
        <f>SUM(H42:H51)</f>
        <v>0</v>
      </c>
      <c r="I41" s="6" t="str">
        <f>SUM(I42:I51)</f>
        <v>0</v>
      </c>
      <c r="J41" s="6" t="str">
        <f>SUM(J42:J51)</f>
        <v>0</v>
      </c>
      <c r="K41" s="6" t="str">
        <f>SUM(K42:K51)</f>
        <v>0</v>
      </c>
      <c r="L41" s="6" t="str">
        <f>SUM(L42:L51)</f>
        <v>0</v>
      </c>
      <c r="M41" s="6" t="str">
        <f>SUM(M42:M51)</f>
        <v>0</v>
      </c>
      <c r="N41" s="6" t="str">
        <f>SUM(N42:N51)</f>
        <v>0</v>
      </c>
      <c r="O41" s="6" t="str">
        <f>SUM(O42:O51)</f>
        <v>0</v>
      </c>
      <c r="P41" s="6" t="str">
        <f>SUM(P42:P51)</f>
        <v>0</v>
      </c>
      <c r="Q41" s="6" t="str">
        <f>SUM(Q42:Q51)</f>
        <v>0</v>
      </c>
      <c r="R41" s="6" t="str">
        <f>SUM(R42:R51)</f>
        <v>0</v>
      </c>
      <c r="S41" s="6" t="str">
        <f>SUM(S42:S51)</f>
        <v>0</v>
      </c>
      <c r="T41" s="6" t="str">
        <f>SUM(T42:T51)</f>
        <v>0</v>
      </c>
      <c r="U41" s="6" t="str">
        <f>SUM(U42:U51)</f>
        <v>0</v>
      </c>
      <c r="V41" s="6" t="str">
        <f>SUM(V42:V51)</f>
        <v>0</v>
      </c>
      <c r="W41" s="6" t="str">
        <f>SUM(W42:W51)</f>
        <v>0</v>
      </c>
      <c r="X41" s="6" t="str">
        <f>SUM(X42:X51)</f>
        <v>0</v>
      </c>
      <c r="Y41" s="6" t="str">
        <f>SUM(Y42:Y51)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29</v>
      </c>
      <c r="G42" s="6">
        <v>66481180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2989900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949300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1473600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8555900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42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1903300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34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2</v>
      </c>
      <c r="I48" s="6">
        <v>16165230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49" spans="1:29">
      <c r="A49" s="5" t="s">
        <v>36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2</v>
      </c>
      <c r="G49" s="6">
        <v>3342600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9</v>
      </c>
      <c r="G50" s="6">
        <v>10726700</v>
      </c>
      <c r="H50" s="6">
        <v>2</v>
      </c>
      <c r="I50" s="6">
        <v>4347131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39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3626600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45</v>
      </c>
    </row>
    <row r="55" spans="1:29">
      <c r="A55" s="4" t="s">
        <v>30</v>
      </c>
      <c r="B55" s="4" t="s">
        <v>18</v>
      </c>
      <c r="C55" s="4"/>
      <c r="D55" s="4" t="s">
        <v>31</v>
      </c>
      <c r="E55" s="4"/>
      <c r="F55" s="4" t="s">
        <v>32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9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9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SUM(D58:D66)</f>
        <v>0</v>
      </c>
      <c r="E57" s="6" t="str">
        <f>SUM(E58:E66)</f>
        <v>0</v>
      </c>
      <c r="F57" s="6" t="str">
        <f>SUM(F58:F66)</f>
        <v>0</v>
      </c>
      <c r="G57" s="6" t="str">
        <f>SUM(G58:G66)</f>
        <v>0</v>
      </c>
      <c r="H57" s="6" t="str">
        <f>SUM(H58:H66)</f>
        <v>0</v>
      </c>
      <c r="I57" s="6" t="str">
        <f>SUM(I58:I66)</f>
        <v>0</v>
      </c>
      <c r="J57" s="6" t="str">
        <f>SUM(J58:J66)</f>
        <v>0</v>
      </c>
      <c r="K57" s="6" t="str">
        <f>SUM(K58:K66)</f>
        <v>0</v>
      </c>
      <c r="L57" s="6" t="str">
        <f>SUM(L58:L66)</f>
        <v>0</v>
      </c>
      <c r="M57" s="6" t="str">
        <f>SUM(M58:M66)</f>
        <v>0</v>
      </c>
      <c r="N57" s="6" t="str">
        <f>SUM(N58:N66)</f>
        <v>0</v>
      </c>
      <c r="O57" s="6" t="str">
        <f>SUM(O58:O66)</f>
        <v>0</v>
      </c>
      <c r="P57" s="6" t="str">
        <f>SUM(P58:P66)</f>
        <v>0</v>
      </c>
      <c r="Q57" s="6" t="str">
        <f>SUM(Q58:Q66)</f>
        <v>0</v>
      </c>
      <c r="R57" s="6" t="str">
        <f>SUM(R58:R66)</f>
        <v>0</v>
      </c>
      <c r="S57" s="6" t="str">
        <f>SUM(S58:S66)</f>
        <v>0</v>
      </c>
      <c r="T57" s="6" t="str">
        <f>SUM(T58:T66)</f>
        <v>0</v>
      </c>
      <c r="U57" s="6" t="str">
        <f>SUM(U58:U66)</f>
        <v>0</v>
      </c>
      <c r="V57" s="6" t="str">
        <f>SUM(V58:V66)</f>
        <v>0</v>
      </c>
      <c r="W57" s="6" t="str">
        <f>SUM(W58:W66)</f>
        <v>0</v>
      </c>
      <c r="X57" s="6" t="str">
        <f>SUM(X58:X66)</f>
        <v>0</v>
      </c>
      <c r="Y57" s="6" t="str">
        <f>SUM(Y58:Y66)</f>
        <v>0</v>
      </c>
    </row>
    <row r="58" spans="1:29">
      <c r="A58" s="5" t="s">
        <v>33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5</v>
      </c>
      <c r="G58" s="6">
        <v>12464100</v>
      </c>
      <c r="H58" s="6">
        <v>0</v>
      </c>
      <c r="I58" s="6">
        <v>0</v>
      </c>
      <c r="J58" s="6">
        <v>0</v>
      </c>
      <c r="K58" s="6">
        <v>0</v>
      </c>
      <c r="L58" s="6">
        <v>6</v>
      </c>
      <c r="M58" s="6">
        <v>14734640</v>
      </c>
      <c r="N58" s="6">
        <v>0</v>
      </c>
      <c r="O58" s="6">
        <v>0</v>
      </c>
      <c r="P58" s="6">
        <v>0</v>
      </c>
      <c r="Q58" s="6">
        <v>0</v>
      </c>
      <c r="R58" s="6">
        <v>2</v>
      </c>
      <c r="S58" s="6">
        <v>4355913</v>
      </c>
      <c r="T58" s="6">
        <v>0</v>
      </c>
      <c r="U58" s="6">
        <v>0</v>
      </c>
      <c r="V58" s="6">
        <v>1</v>
      </c>
      <c r="W58" s="6">
        <v>2602988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38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1</v>
      </c>
      <c r="W59" s="6">
        <v>805910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43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1260300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41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1029300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2" spans="1:29">
      <c r="A62" s="5" t="s">
        <v>37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3</v>
      </c>
      <c r="G62" s="6">
        <v>3726900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>
        <v>0</v>
      </c>
      <c r="AA62">
        <v>0</v>
      </c>
      <c r="AB62">
        <v>0</v>
      </c>
      <c r="AC62">
        <v>0</v>
      </c>
    </row>
    <row r="63" spans="1:29">
      <c r="A63" s="5" t="s">
        <v>39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2</v>
      </c>
      <c r="G63" s="6">
        <v>3266600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>
        <v>0</v>
      </c>
      <c r="AA63">
        <v>0</v>
      </c>
      <c r="AB63">
        <v>0</v>
      </c>
      <c r="AC63">
        <v>0</v>
      </c>
    </row>
    <row r="64" spans="1:29">
      <c r="A64" s="5" t="s">
        <v>34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6817800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>
        <v>0</v>
      </c>
      <c r="AA64">
        <v>0</v>
      </c>
      <c r="AB64">
        <v>0</v>
      </c>
      <c r="AC64">
        <v>0</v>
      </c>
    </row>
    <row r="65" spans="1:29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2361300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>
        <v>0</v>
      </c>
      <c r="AA65">
        <v>0</v>
      </c>
      <c r="AB65">
        <v>0</v>
      </c>
      <c r="AC65">
        <v>0</v>
      </c>
    </row>
    <row r="66" spans="1:29">
      <c r="A66" s="5" t="s">
        <v>42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1</v>
      </c>
      <c r="W66" s="6">
        <v>2203565</v>
      </c>
      <c r="X66" s="6">
        <v>0</v>
      </c>
      <c r="Y66" s="6">
        <v>0</v>
      </c>
      <c r="Z66">
        <v>0</v>
      </c>
      <c r="AA66">
        <v>0</v>
      </c>
      <c r="AB66">
        <v>0</v>
      </c>
      <c r="AC66">
        <v>0</v>
      </c>
    </row>
    <row r="69" spans="1:29">
      <c r="A69" s="3" t="s">
        <v>46</v>
      </c>
    </row>
    <row r="70" spans="1:29">
      <c r="A70" s="4" t="s">
        <v>47</v>
      </c>
      <c r="B70" s="10" t="s">
        <v>10</v>
      </c>
      <c r="C70" s="10" t="s">
        <v>11</v>
      </c>
      <c r="D70" s="11" t="s">
        <v>48</v>
      </c>
    </row>
    <row r="71" spans="1:29">
      <c r="A71" s="5" t="s">
        <v>49</v>
      </c>
      <c r="B71" s="6">
        <v>10</v>
      </c>
      <c r="C71" s="6">
        <v>24455640</v>
      </c>
      <c r="D71" s="9" t="str">
        <f>ROUND((B71/B8),4)</f>
        <v>0</v>
      </c>
    </row>
    <row r="72" spans="1:29">
      <c r="A72" s="5" t="s">
        <v>50</v>
      </c>
      <c r="B72" s="6">
        <v>7</v>
      </c>
      <c r="C72" s="6">
        <v>9567620</v>
      </c>
      <c r="D72" s="9" t="str">
        <f>ROUND((B72/B8),4)</f>
        <v>0</v>
      </c>
    </row>
    <row r="73" spans="1:29">
      <c r="A73" s="5" t="s">
        <v>51</v>
      </c>
      <c r="B73" s="6">
        <v>15</v>
      </c>
      <c r="C73" s="6">
        <v>26644620</v>
      </c>
      <c r="D73" s="9" t="str">
        <f>ROUND((B73/B8),4)</f>
        <v>0</v>
      </c>
    </row>
    <row r="74" spans="1:29">
      <c r="A74" s="5" t="s">
        <v>52</v>
      </c>
      <c r="B74" s="6">
        <v>1</v>
      </c>
      <c r="C74" s="6">
        <v>2567820</v>
      </c>
      <c r="D74" s="9" t="str">
        <f>ROUND((B74/B8),4)</f>
        <v>0</v>
      </c>
    </row>
    <row r="75" spans="1:29">
      <c r="A75" s="5" t="s">
        <v>53</v>
      </c>
      <c r="B75" s="6">
        <v>10</v>
      </c>
      <c r="C75" s="6">
        <v>19366600</v>
      </c>
      <c r="D75" s="9" t="str">
        <f>ROUND((B75/B8),4)</f>
        <v>0</v>
      </c>
    </row>
    <row r="76" spans="1:29">
      <c r="A76" s="5" t="s">
        <v>54</v>
      </c>
      <c r="B76" s="6">
        <v>2</v>
      </c>
      <c r="C76" s="6">
        <v>16165230</v>
      </c>
      <c r="D76" s="9" t="str">
        <f>ROUND((B76/B8),4)</f>
        <v>0</v>
      </c>
    </row>
    <row r="77" spans="1:29">
      <c r="A77" s="5" t="s">
        <v>55</v>
      </c>
      <c r="B77" s="6">
        <v>6</v>
      </c>
      <c r="C77" s="6">
        <v>10444757</v>
      </c>
      <c r="D77" s="9" t="str">
        <f>ROUND((B77/B8),4)</f>
        <v>0</v>
      </c>
    </row>
    <row r="78" spans="1:29">
      <c r="A78" s="5" t="s">
        <v>56</v>
      </c>
      <c r="B78" s="6">
        <v>3</v>
      </c>
      <c r="C78" s="6">
        <v>6878460</v>
      </c>
      <c r="D78" s="9" t="str">
        <f>ROUND((B78/B8),4)</f>
        <v>0</v>
      </c>
    </row>
    <row r="79" spans="1:29">
      <c r="A79" s="5" t="s">
        <v>57</v>
      </c>
      <c r="B79" s="6">
        <v>1</v>
      </c>
      <c r="C79" s="6">
        <v>1492300</v>
      </c>
      <c r="D79" s="9" t="str">
        <f>ROUND((B79/B8),4)</f>
        <v>0</v>
      </c>
    </row>
    <row r="80" spans="1:29">
      <c r="A80" s="5" t="s">
        <v>58</v>
      </c>
      <c r="B80" s="6">
        <v>1</v>
      </c>
      <c r="C80" s="6">
        <v>2978394</v>
      </c>
      <c r="D80" s="9" t="str">
        <f>ROUND((B80/B8),4)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2024-11-12T06:00:03+07:00</dcterms:created>
  <dcterms:modified xsi:type="dcterms:W3CDTF">2024-11-12T06:00:03+07:00</dcterms:modified>
  <dc:title>Untitled Spreadsheet</dc:title>
  <dc:description/>
  <dc:subject/>
  <cp:keywords/>
  <cp:category/>
</cp:coreProperties>
</file>