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<sst xmlns="http://schemas.openxmlformats.org/spreadsheetml/2006/main" uniqueCount="59">
  <si>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SCHOOL PORTAL REPORT</t>
  </si>
  <si>
    <t>Request data: Export data of D-1, 2024-11-11 00:00:00 ~ 2024-11-11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</si>
  <si>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</si>
  <si>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</si>
  <si>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</si>
  <si>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</si>
  <si>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</si>
  <si>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</si>
  <si>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</si>
  <si>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</si>
  <si>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</si>
  <si>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</si>
  <si>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</si>
  <si>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</si>
  <si>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</si>
  <si>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</si>
  <si>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</si>
  <si>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</si>
  <si>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</si>
  <si>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</si>
  <si>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</si>
  <si>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</si>
  <si>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</si>
  <si>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</si>
  <si>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</si>
  <si>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</si>
  <si>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</si>
  <si>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</si>
  <si>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</si>
  <si>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</si>
  <si>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</si>
  <si>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</si>
  <si>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</si>
  <si>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NGUYENHIEN</t>
  </si>
  <si>
    <t>MNHOAMAIQ3</t>
  </si>
  <si>
    <t>THCSLTRUONG</t>
  </si>
  <si>
    <t>TRUONGMN13</t>
  </si>
  <si>
    <t>THLONGBINH</t>
  </si>
  <si>
    <t>THCSTTHANH</t>
  </si>
  <si>
    <t>MNHONGYEN1</t>
  </si>
  <si>
    <t>THCSPHUHUU</t>
  </si>
  <si>
    <t>MAMNON10TB</t>
  </si>
  <si>
    <t>MAMNON15TB</t>
  </si>
  <si>
    <t>THPHUHUU</t>
  </si>
  <si>
    <t>COWAYVINA</t>
  </si>
  <si>
    <t>Cancel Transaction</t>
  </si>
  <si>
    <t>Sort by error code</t>
  </si>
  <si>
    <t>Error Code</t>
  </si>
  <si>
    <t>Rate (%)</t>
  </si>
  <si>
    <t>PG_ER23-Ngân hàng phát hành thẻ từ chối cấp phép cho giao dịch.</t>
  </si>
  <si>
    <t>PG_ER16-OTP không đúng</t>
  </si>
  <si>
    <t>PG_ER42-OTP time out (nếu bạn bị trừ tiền thì sẽ được hoàn lại)</t>
  </si>
  <si>
    <t>PG_ER43-Hệ thống của ngân hàng đang bận. Xin vui lòng thử lại</t>
  </si>
  <si>
    <t>PG_ER2-Thông tin thẻ/tài khoản không đúng, vui lòng thử lại</t>
  </si>
  <si>
    <t>IC_149-Inactive || Not Authorized For Online Transactions</t>
  </si>
  <si>
    <t>PG_ER19-Số tiền không đủ để thanh toán.</t>
  </si>
  <si>
    <t>PG_ER21-Thẻ/tài khoản chưa được đăng ký dịch vụ thanh toán trực tuyến. Quý khách vui lòng thực hiện đăng ký dịch vụ tại website/ ứng dụng ngân hàng theo Hướng dẫn hoặc liên hệ ngân hàng để được hỗ trợ.</t>
  </si>
  <si>
    <t>PG_ER22-Tên chủ thẻ/Tên chủ tài khoản không đúng.</t>
  </si>
  <si>
    <t>PG_ER20-Số tiền giao dịch không nằm trong hạn mức cho phép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</si>
</sst>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80"/>
  <sheetViews>
    <sheetView tabSelected="1" workbookViewId="0" showGridLines="true" showRowColHeaders="1">
      <selection activeCell="D70" sqref="D7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630</v>
      </c>
      <c r="C7" s="6">
        <v>1257217194</v>
      </c>
      <c r="E7" s="5" t="s">
        <v>15</v>
      </c>
      <c r="F7" s="6">
        <v>495</v>
      </c>
      <c r="G7" s="6">
        <v>1000195140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56</v>
      </c>
      <c r="C8" s="6">
        <v>120561441</v>
      </c>
      <c r="E8" s="5" t="s">
        <v>17</v>
      </c>
      <c r="F8" s="6">
        <v>116</v>
      </c>
      <c r="G8" s="6">
        <v>213295720</v>
      </c>
      <c r="H8" s="9" t="str">
        <f>ROUND((F8/L8),4)</f>
        <v>0</v>
      </c>
      <c r="I8" s="6">
        <v>52</v>
      </c>
      <c r="J8" s="6">
        <v>100049080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11</v>
      </c>
      <c r="G9" s="6">
        <v>27799035</v>
      </c>
      <c r="H9" s="9" t="str">
        <f>ROUND((F9/L9),4)</f>
        <v>0</v>
      </c>
      <c r="I9" s="6">
        <v>4</v>
      </c>
      <c r="J9" s="6">
        <v>20512361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2</v>
      </c>
      <c r="G11" s="6">
        <v>5211104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6</v>
      </c>
      <c r="G16" s="6">
        <v>10716195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SUM(D24:D35)</f>
        <v>0</v>
      </c>
      <c r="E23" s="6" t="str">
        <f>SUM(E24:E35)</f>
        <v>0</v>
      </c>
      <c r="F23" s="6" t="str">
        <f>SUM(F24:F35)</f>
        <v>0</v>
      </c>
      <c r="G23" s="6" t="str">
        <f>SUM(G24:G35)</f>
        <v>0</v>
      </c>
      <c r="H23" s="6" t="str">
        <f>SUM(H24:H35)</f>
        <v>0</v>
      </c>
      <c r="I23" s="6" t="str">
        <f>SUM(I24:I35)</f>
        <v>0</v>
      </c>
      <c r="J23" s="6" t="str">
        <f>SUM(J24:J35)</f>
        <v>0</v>
      </c>
      <c r="K23" s="6" t="str">
        <f>SUM(K24:K35)</f>
        <v>0</v>
      </c>
      <c r="L23" s="6" t="str">
        <f>SUM(L24:L35)</f>
        <v>0</v>
      </c>
      <c r="M23" s="6" t="str">
        <f>SUM(M24:M35)</f>
        <v>0</v>
      </c>
      <c r="N23" s="6" t="str">
        <f>SUM(N24:N35)</f>
        <v>0</v>
      </c>
      <c r="O23" s="6" t="str">
        <f>SUM(O24:O35)</f>
        <v>0</v>
      </c>
      <c r="P23" s="6" t="str">
        <f>SUM(P24:P35)</f>
        <v>0</v>
      </c>
      <c r="Q23" s="6" t="str">
        <f>SUM(Q24:Q35)</f>
        <v>0</v>
      </c>
      <c r="R23" s="6" t="str">
        <f>SUM(R24:R35)</f>
        <v>0</v>
      </c>
      <c r="S23" s="6" t="str">
        <f>SUM(S24:S35)</f>
        <v>0</v>
      </c>
      <c r="T23" s="6" t="str">
        <f>SUM(T24:T35)</f>
        <v>0</v>
      </c>
      <c r="U23" s="6" t="str">
        <f>SUM(U24:U35)</f>
        <v>0</v>
      </c>
      <c r="V23" s="6" t="str">
        <f>SUM(V24:V35)</f>
        <v>0</v>
      </c>
      <c r="W23" s="6" t="str">
        <f>SUM(W24:W35)</f>
        <v>0</v>
      </c>
      <c r="X23" s="6" t="str">
        <f>SUM(X24:X35)</f>
        <v>0</v>
      </c>
      <c r="Y23" s="6" t="str">
        <f>SUM(Y24:Y35)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195</v>
      </c>
      <c r="E24" s="6">
        <v>432745880</v>
      </c>
      <c r="F24" s="6">
        <v>22</v>
      </c>
      <c r="G24" s="6">
        <v>52101000</v>
      </c>
      <c r="H24" s="6">
        <v>0</v>
      </c>
      <c r="I24" s="6">
        <v>0</v>
      </c>
      <c r="J24" s="6">
        <v>0</v>
      </c>
      <c r="K24" s="6">
        <v>0</v>
      </c>
      <c r="L24" s="6">
        <v>2</v>
      </c>
      <c r="M24" s="6">
        <v>5211104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2</v>
      </c>
      <c r="W24" s="6">
        <v>5205976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13</v>
      </c>
      <c r="E25" s="6">
        <v>88734400</v>
      </c>
      <c r="F25" s="6">
        <v>2</v>
      </c>
      <c r="G25" s="6">
        <v>12298600</v>
      </c>
      <c r="H25" s="6">
        <v>1</v>
      </c>
      <c r="I25" s="6">
        <v>8082615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4</v>
      </c>
      <c r="E26" s="6">
        <v>9876240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61</v>
      </c>
      <c r="E27" s="6">
        <v>123637300</v>
      </c>
      <c r="F27" s="6">
        <v>17</v>
      </c>
      <c r="G27" s="6">
        <v>36214100</v>
      </c>
      <c r="H27" s="6">
        <v>5</v>
      </c>
      <c r="I27" s="6">
        <v>9277950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1</v>
      </c>
      <c r="W27" s="6">
        <v>2377130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107</v>
      </c>
      <c r="E28" s="6">
        <v>148254100</v>
      </c>
      <c r="F28" s="6">
        <v>38</v>
      </c>
      <c r="G28" s="6">
        <v>47403400</v>
      </c>
      <c r="H28" s="6">
        <v>4</v>
      </c>
      <c r="I28" s="6">
        <v>7530325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3</v>
      </c>
      <c r="W28" s="6">
        <v>3133089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28</v>
      </c>
      <c r="E29" s="6">
        <v>33896400</v>
      </c>
      <c r="F29" s="6">
        <v>14</v>
      </c>
      <c r="G29" s="6">
        <v>16841720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30</v>
      </c>
      <c r="E30" s="6">
        <v>50385000</v>
      </c>
      <c r="F30" s="6">
        <v>3</v>
      </c>
      <c r="G30" s="6">
        <v>5529900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12</v>
      </c>
      <c r="E31" s="6">
        <v>33961620</v>
      </c>
      <c r="F31" s="6">
        <v>7</v>
      </c>
      <c r="G31" s="6">
        <v>21783100</v>
      </c>
      <c r="H31" s="6">
        <v>1</v>
      </c>
      <c r="I31" s="6">
        <v>2908145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17</v>
      </c>
      <c r="E32" s="6">
        <v>30105100</v>
      </c>
      <c r="F32" s="6">
        <v>4</v>
      </c>
      <c r="G32" s="6">
        <v>6166200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24</v>
      </c>
      <c r="E33" s="6">
        <v>43846200</v>
      </c>
      <c r="F33" s="6">
        <v>6</v>
      </c>
      <c r="G33" s="6">
        <v>12211800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3</v>
      </c>
      <c r="E34" s="6">
        <v>3652900</v>
      </c>
      <c r="F34" s="6">
        <v>3</v>
      </c>
      <c r="G34" s="6">
        <v>2745900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5" spans="1:29">
      <c r="A35" s="5" t="s">
        <v>44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1100000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8" spans="1:29">
      <c r="A38" s="3" t="s">
        <v>4</v>
      </c>
    </row>
    <row r="39" spans="1:29">
      <c r="A39" s="4" t="s">
        <v>30</v>
      </c>
      <c r="B39" s="4" t="s">
        <v>18</v>
      </c>
      <c r="C39" s="4"/>
      <c r="D39" s="4" t="s">
        <v>31</v>
      </c>
      <c r="E39" s="4"/>
      <c r="F39" s="4" t="s">
        <v>32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9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9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SUM(D42:D51)</f>
        <v>0</v>
      </c>
      <c r="E41" s="6" t="str">
        <f>SUM(E42:E51)</f>
        <v>0</v>
      </c>
      <c r="F41" s="6" t="str">
        <f>SUM(F42:F51)</f>
        <v>0</v>
      </c>
      <c r="G41" s="6" t="str">
        <f>SUM(G42:G51)</f>
        <v>0</v>
      </c>
      <c r="H41" s="6" t="str">
        <f>SUM(H42:H51)</f>
        <v>0</v>
      </c>
      <c r="I41" s="6" t="str">
        <f>SUM(I42:I51)</f>
        <v>0</v>
      </c>
      <c r="J41" s="6" t="str">
        <f>SUM(J42:J51)</f>
        <v>0</v>
      </c>
      <c r="K41" s="6" t="str">
        <f>SUM(K42:K51)</f>
        <v>0</v>
      </c>
      <c r="L41" s="6" t="str">
        <f>SUM(L42:L51)</f>
        <v>0</v>
      </c>
      <c r="M41" s="6" t="str">
        <f>SUM(M42:M51)</f>
        <v>0</v>
      </c>
      <c r="N41" s="6" t="str">
        <f>SUM(N42:N51)</f>
        <v>0</v>
      </c>
      <c r="O41" s="6" t="str">
        <f>SUM(O42:O51)</f>
        <v>0</v>
      </c>
      <c r="P41" s="6" t="str">
        <f>SUM(P42:P51)</f>
        <v>0</v>
      </c>
      <c r="Q41" s="6" t="str">
        <f>SUM(Q42:Q51)</f>
        <v>0</v>
      </c>
      <c r="R41" s="6" t="str">
        <f>SUM(R42:R51)</f>
        <v>0</v>
      </c>
      <c r="S41" s="6" t="str">
        <f>SUM(S42:S51)</f>
        <v>0</v>
      </c>
      <c r="T41" s="6" t="str">
        <f>SUM(T42:T51)</f>
        <v>0</v>
      </c>
      <c r="U41" s="6" t="str">
        <f>SUM(U42:U51)</f>
        <v>0</v>
      </c>
      <c r="V41" s="6" t="str">
        <f>SUM(V42:V51)</f>
        <v>0</v>
      </c>
      <c r="W41" s="6" t="str">
        <f>SUM(W42:W51)</f>
        <v>0</v>
      </c>
      <c r="X41" s="6" t="str">
        <f>SUM(X42:X51)</f>
        <v>0</v>
      </c>
      <c r="Y41" s="6" t="str">
        <f>SUM(Y42:Y51)</f>
        <v>0</v>
      </c>
    </row>
    <row r="42" spans="1:29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29</v>
      </c>
      <c r="G42" s="6">
        <v>66481180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3</v>
      </c>
      <c r="G43" s="6">
        <v>2989900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35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949300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43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2</v>
      </c>
      <c r="G45" s="6">
        <v>1473600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6" spans="1:29">
      <c r="A46" s="5" t="s">
        <v>40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3</v>
      </c>
      <c r="G46" s="6">
        <v>8555900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42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1903300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34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0</v>
      </c>
      <c r="G48" s="6">
        <v>0</v>
      </c>
      <c r="H48" s="6">
        <v>2</v>
      </c>
      <c r="I48" s="6">
        <v>16165230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36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2</v>
      </c>
      <c r="G49" s="6">
        <v>3342600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37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9</v>
      </c>
      <c r="G50" s="6">
        <v>10726700</v>
      </c>
      <c r="H50" s="6">
        <v>2</v>
      </c>
      <c r="I50" s="6">
        <v>4347131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39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2</v>
      </c>
      <c r="G51" s="6">
        <v>3626600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4" spans="1:29">
      <c r="A54" s="3" t="s">
        <v>45</v>
      </c>
    </row>
    <row r="55" spans="1:29">
      <c r="A55" s="4" t="s">
        <v>30</v>
      </c>
      <c r="B55" s="4" t="s">
        <v>18</v>
      </c>
      <c r="C55" s="4"/>
      <c r="D55" s="4" t="s">
        <v>31</v>
      </c>
      <c r="E55" s="4"/>
      <c r="F55" s="4" t="s">
        <v>32</v>
      </c>
      <c r="G55" s="4"/>
      <c r="H55" s="4" t="s">
        <v>19</v>
      </c>
      <c r="I55" s="4"/>
      <c r="J55" s="4" t="s">
        <v>20</v>
      </c>
      <c r="K55" s="4"/>
      <c r="L55" s="4" t="s">
        <v>21</v>
      </c>
      <c r="M55" s="4"/>
      <c r="N55" s="4" t="s">
        <v>22</v>
      </c>
      <c r="O55" s="4"/>
      <c r="P55" s="4" t="s">
        <v>23</v>
      </c>
      <c r="Q55" s="4"/>
      <c r="R55" s="4" t="s">
        <v>24</v>
      </c>
      <c r="S55" s="4"/>
      <c r="T55" s="4" t="s">
        <v>25</v>
      </c>
      <c r="U55" s="4"/>
      <c r="V55" s="4" t="s">
        <v>26</v>
      </c>
      <c r="W55" s="4"/>
      <c r="X55" s="4" t="s">
        <v>27</v>
      </c>
      <c r="Y55" s="4"/>
    </row>
    <row r="56" spans="1:29">
      <c r="A56" s="4"/>
      <c r="B56" s="4" t="s">
        <v>10</v>
      </c>
      <c r="C56" s="4" t="s">
        <v>11</v>
      </c>
      <c r="D56" s="4" t="s">
        <v>10</v>
      </c>
      <c r="E56" s="4" t="s">
        <v>11</v>
      </c>
      <c r="F56" s="4" t="s">
        <v>10</v>
      </c>
      <c r="G56" s="4" t="s">
        <v>11</v>
      </c>
      <c r="H56" s="4" t="s">
        <v>10</v>
      </c>
      <c r="I56" s="4" t="s">
        <v>11</v>
      </c>
      <c r="J56" s="4" t="s">
        <v>10</v>
      </c>
      <c r="K56" s="4" t="s">
        <v>11</v>
      </c>
      <c r="L56" s="4" t="s">
        <v>10</v>
      </c>
      <c r="M56" s="4" t="s">
        <v>11</v>
      </c>
      <c r="N56" s="4" t="s">
        <v>10</v>
      </c>
      <c r="O56" s="4" t="s">
        <v>11</v>
      </c>
      <c r="P56" s="4" t="s">
        <v>10</v>
      </c>
      <c r="Q56" s="4" t="s">
        <v>11</v>
      </c>
      <c r="R56" s="4" t="s">
        <v>10</v>
      </c>
      <c r="S56" s="4" t="s">
        <v>11</v>
      </c>
      <c r="T56" s="4" t="s">
        <v>10</v>
      </c>
      <c r="U56" s="4" t="s">
        <v>11</v>
      </c>
      <c r="V56" s="4" t="s">
        <v>10</v>
      </c>
      <c r="W56" s="4" t="s">
        <v>11</v>
      </c>
      <c r="X56" s="4" t="s">
        <v>10</v>
      </c>
      <c r="Y56" s="4" t="s">
        <v>11</v>
      </c>
    </row>
    <row r="57" spans="1:29">
      <c r="A57" s="5" t="s">
        <v>18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 t="str">
        <f>SUM(D58:D66)</f>
        <v>0</v>
      </c>
      <c r="E57" s="6" t="str">
        <f>SUM(E58:E66)</f>
        <v>0</v>
      </c>
      <c r="F57" s="6" t="str">
        <f>SUM(F58:F66)</f>
        <v>0</v>
      </c>
      <c r="G57" s="6" t="str">
        <f>SUM(G58:G66)</f>
        <v>0</v>
      </c>
      <c r="H57" s="6" t="str">
        <f>SUM(H58:H66)</f>
        <v>0</v>
      </c>
      <c r="I57" s="6" t="str">
        <f>SUM(I58:I66)</f>
        <v>0</v>
      </c>
      <c r="J57" s="6" t="str">
        <f>SUM(J58:J66)</f>
        <v>0</v>
      </c>
      <c r="K57" s="6" t="str">
        <f>SUM(K58:K66)</f>
        <v>0</v>
      </c>
      <c r="L57" s="6" t="str">
        <f>SUM(L58:L66)</f>
        <v>0</v>
      </c>
      <c r="M57" s="6" t="str">
        <f>SUM(M58:M66)</f>
        <v>0</v>
      </c>
      <c r="N57" s="6" t="str">
        <f>SUM(N58:N66)</f>
        <v>0</v>
      </c>
      <c r="O57" s="6" t="str">
        <f>SUM(O58:O66)</f>
        <v>0</v>
      </c>
      <c r="P57" s="6" t="str">
        <f>SUM(P58:P66)</f>
        <v>0</v>
      </c>
      <c r="Q57" s="6" t="str">
        <f>SUM(Q58:Q66)</f>
        <v>0</v>
      </c>
      <c r="R57" s="6" t="str">
        <f>SUM(R58:R66)</f>
        <v>0</v>
      </c>
      <c r="S57" s="6" t="str">
        <f>SUM(S58:S66)</f>
        <v>0</v>
      </c>
      <c r="T57" s="6" t="str">
        <f>SUM(T58:T66)</f>
        <v>0</v>
      </c>
      <c r="U57" s="6" t="str">
        <f>SUM(U58:U66)</f>
        <v>0</v>
      </c>
      <c r="V57" s="6" t="str">
        <f>SUM(V58:V66)</f>
        <v>0</v>
      </c>
      <c r="W57" s="6" t="str">
        <f>SUM(W58:W66)</f>
        <v>0</v>
      </c>
      <c r="X57" s="6" t="str">
        <f>SUM(X58:X66)</f>
        <v>0</v>
      </c>
      <c r="Y57" s="6" t="str">
        <f>SUM(Y58:Y66)</f>
        <v>0</v>
      </c>
    </row>
    <row r="58" spans="1:29">
      <c r="A58" s="5" t="s">
        <v>33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5</v>
      </c>
      <c r="G58" s="6">
        <v>12464100</v>
      </c>
      <c r="H58" s="6">
        <v>0</v>
      </c>
      <c r="I58" s="6">
        <v>0</v>
      </c>
      <c r="J58" s="6">
        <v>0</v>
      </c>
      <c r="K58" s="6">
        <v>0</v>
      </c>
      <c r="L58" s="6">
        <v>6</v>
      </c>
      <c r="M58" s="6">
        <v>14734640</v>
      </c>
      <c r="N58" s="6">
        <v>0</v>
      </c>
      <c r="O58" s="6">
        <v>0</v>
      </c>
      <c r="P58" s="6">
        <v>0</v>
      </c>
      <c r="Q58" s="6">
        <v>0</v>
      </c>
      <c r="R58" s="6">
        <v>2</v>
      </c>
      <c r="S58" s="6">
        <v>4355913</v>
      </c>
      <c r="T58" s="6">
        <v>0</v>
      </c>
      <c r="U58" s="6">
        <v>0</v>
      </c>
      <c r="V58" s="6">
        <v>1</v>
      </c>
      <c r="W58" s="6">
        <v>2602988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38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1</v>
      </c>
      <c r="W59" s="6">
        <v>805910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43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</v>
      </c>
      <c r="G60" s="6">
        <v>1260300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41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</v>
      </c>
      <c r="G61" s="6">
        <v>1029300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2" spans="1:29">
      <c r="A62" s="5" t="s">
        <v>37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3</v>
      </c>
      <c r="G62" s="6">
        <v>3726900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>
        <v>0</v>
      </c>
      <c r="AA62">
        <v>0</v>
      </c>
      <c r="AB62">
        <v>0</v>
      </c>
      <c r="AC62">
        <v>0</v>
      </c>
    </row>
    <row r="63" spans="1:29">
      <c r="A63" s="5" t="s">
        <v>39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2</v>
      </c>
      <c r="G63" s="6">
        <v>3266600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>
        <v>0</v>
      </c>
      <c r="AA63">
        <v>0</v>
      </c>
      <c r="AB63">
        <v>0</v>
      </c>
      <c r="AC63">
        <v>0</v>
      </c>
    </row>
    <row r="64" spans="1:29">
      <c r="A64" s="5" t="s">
        <v>34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1</v>
      </c>
      <c r="G64" s="6">
        <v>6817800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>
        <v>0</v>
      </c>
      <c r="AA64">
        <v>0</v>
      </c>
      <c r="AB64">
        <v>0</v>
      </c>
      <c r="AC64">
        <v>0</v>
      </c>
    </row>
    <row r="65" spans="1:29">
      <c r="A65" s="5" t="s">
        <v>36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1</v>
      </c>
      <c r="G65" s="6">
        <v>2361300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>
        <v>0</v>
      </c>
      <c r="AA65">
        <v>0</v>
      </c>
      <c r="AB65">
        <v>0</v>
      </c>
      <c r="AC65">
        <v>0</v>
      </c>
    </row>
    <row r="66" spans="1:29">
      <c r="A66" s="5" t="s">
        <v>42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1</v>
      </c>
      <c r="W66" s="6">
        <v>2203565</v>
      </c>
      <c r="X66" s="6">
        <v>0</v>
      </c>
      <c r="Y66" s="6">
        <v>0</v>
      </c>
      <c r="Z66">
        <v>0</v>
      </c>
      <c r="AA66">
        <v>0</v>
      </c>
      <c r="AB66">
        <v>0</v>
      </c>
      <c r="AC66">
        <v>0</v>
      </c>
    </row>
    <row r="69" spans="1:29">
      <c r="A69" s="3" t="s">
        <v>46</v>
      </c>
    </row>
    <row r="70" spans="1:29">
      <c r="A70" s="4" t="s">
        <v>47</v>
      </c>
      <c r="B70" s="10" t="s">
        <v>10</v>
      </c>
      <c r="C70" s="10" t="s">
        <v>11</v>
      </c>
      <c r="D70" s="11" t="s">
        <v>48</v>
      </c>
    </row>
    <row r="71" spans="1:29">
      <c r="A71" s="5" t="s">
        <v>49</v>
      </c>
      <c r="B71" s="6">
        <v>10</v>
      </c>
      <c r="C71" s="6">
        <v>24455640</v>
      </c>
      <c r="D71" s="9" t="str">
        <f>ROUND((B71/B8),4)</f>
        <v>0</v>
      </c>
    </row>
    <row r="72" spans="1:29">
      <c r="A72" s="5" t="s">
        <v>50</v>
      </c>
      <c r="B72" s="6">
        <v>7</v>
      </c>
      <c r="C72" s="6">
        <v>9567620</v>
      </c>
      <c r="D72" s="9" t="str">
        <f>ROUND((B72/B8),4)</f>
        <v>0</v>
      </c>
    </row>
    <row r="73" spans="1:29">
      <c r="A73" s="5" t="s">
        <v>51</v>
      </c>
      <c r="B73" s="6">
        <v>15</v>
      </c>
      <c r="C73" s="6">
        <v>26644620</v>
      </c>
      <c r="D73" s="9" t="str">
        <f>ROUND((B73/B8),4)</f>
        <v>0</v>
      </c>
    </row>
    <row r="74" spans="1:29">
      <c r="A74" s="5" t="s">
        <v>52</v>
      </c>
      <c r="B74" s="6">
        <v>1</v>
      </c>
      <c r="C74" s="6">
        <v>2567820</v>
      </c>
      <c r="D74" s="9" t="str">
        <f>ROUND((B74/B8),4)</f>
        <v>0</v>
      </c>
    </row>
    <row r="75" spans="1:29">
      <c r="A75" s="5" t="s">
        <v>53</v>
      </c>
      <c r="B75" s="6">
        <v>10</v>
      </c>
      <c r="C75" s="6">
        <v>19366600</v>
      </c>
      <c r="D75" s="9" t="str">
        <f>ROUND((B75/B8),4)</f>
        <v>0</v>
      </c>
    </row>
    <row r="76" spans="1:29">
      <c r="A76" s="5" t="s">
        <v>54</v>
      </c>
      <c r="B76" s="6">
        <v>2</v>
      </c>
      <c r="C76" s="6">
        <v>16165230</v>
      </c>
      <c r="D76" s="9" t="str">
        <f>ROUND((B76/B8),4)</f>
        <v>0</v>
      </c>
    </row>
    <row r="77" spans="1:29">
      <c r="A77" s="5" t="s">
        <v>55</v>
      </c>
      <c r="B77" s="6">
        <v>6</v>
      </c>
      <c r="C77" s="6">
        <v>10444757</v>
      </c>
      <c r="D77" s="9" t="str">
        <f>ROUND((B77/B8),4)</f>
        <v>0</v>
      </c>
    </row>
    <row r="78" spans="1:29">
      <c r="A78" s="5" t="s">
        <v>56</v>
      </c>
      <c r="B78" s="6">
        <v>3</v>
      </c>
      <c r="C78" s="6">
        <v>6878460</v>
      </c>
      <c r="D78" s="9" t="str">
        <f>ROUND((B78/B8),4)</f>
        <v>0</v>
      </c>
    </row>
    <row r="79" spans="1:29">
      <c r="A79" s="5" t="s">
        <v>57</v>
      </c>
      <c r="B79" s="6">
        <v>1</v>
      </c>
      <c r="C79" s="6">
        <v>1492300</v>
      </c>
      <c r="D79" s="9" t="str">
        <f>ROUND((B79/B8),4)</f>
        <v>0</v>
      </c>
    </row>
    <row r="80" spans="1:29">
      <c r="A80" s="5" t="s">
        <v>58</v>
      </c>
      <c r="B80" s="6">
        <v>1</v>
      </c>
      <c r="C80" s="6">
        <v>2978394</v>
      </c>
      <c r="D80" s="9" t="str">
        <f>ROUND((B80/B8),4)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A55:A56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X55:Y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2024-11-12T06:00:03+07:00</dcterms:created>
  <dcterms:modified xsi:type="dcterms:W3CDTF">2024-11-12T06:00:03+07:00</dcterms:modified>
  <dc:title>Untitled Spreadsheet</dc:title>
  <dc:description/>
  <dc:subject/>
  <cp:keywords/>
  <cp:category/>
</cp:coreProperties>
</file>