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<sst xmlns="http://schemas.openxmlformats.org/spreadsheetml/2006/main" uniqueCount="54">
  <si>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</si>
  <si>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2024-11-10 00:00:00 ~ 2024-11-10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</si>
  <si>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</si>
  <si>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</si>
  <si>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</si>
  <si>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</si>
  <si>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</si>
  <si>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</si>
  <si>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</si>
  <si>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</si>
  <si>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</si>
  <si>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</si>
  <si>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</si>
  <si>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</si>
  <si>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</si>
  <si>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</si>
  <si>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</si>
  <si>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</si>
  <si>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</si>
  <si>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</si>
  <si>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</si>
  <si>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</si>
  <si>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</si>
  <si>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</si>
  <si>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</si>
  <si>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</si>
  <si>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</si>
  <si>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</si>
  <si>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</si>
  <si>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</si>
  <si>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</si>
  <si>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</si>
  <si>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</si>
  <si>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</si>
  <si>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</si>
  <si>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MAMNON10TB</t>
  </si>
  <si>
    <t>NGUYENHIEN</t>
  </si>
  <si>
    <t>MNHONGYEN1</t>
  </si>
  <si>
    <t>THCSTTHANH</t>
  </si>
  <si>
    <t>THPHUHUU</t>
  </si>
  <si>
    <t>MNHOAMAIQ3</t>
  </si>
  <si>
    <t>TRUONGMN13</t>
  </si>
  <si>
    <t>THCSPHUHUU</t>
  </si>
  <si>
    <t>THCSLTRUONG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</si>
  <si>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</si>
  <si>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</si>
  <si>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</si>
  <si>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</si>
  <si>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</si>
  <si>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PG_ER2-Thẻ không được phép thanh toán</t>
  </si>
  <si>
    <t>DC_127-Số tiền không nằm trong hạn mức bank cho phép (quá lớn hoặc quá nhỏ)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</si>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</sst>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3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229</v>
      </c>
      <c r="C7" s="6">
        <v>480610048</v>
      </c>
      <c r="E7" s="5" t="s">
        <v>15</v>
      </c>
      <c r="F7" s="6">
        <v>187</v>
      </c>
      <c r="G7" s="6">
        <v>383918760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26529405</v>
      </c>
      <c r="E8" s="5" t="s">
        <v>17</v>
      </c>
      <c r="F8" s="6">
        <v>37</v>
      </c>
      <c r="G8" s="6">
        <v>82107740</v>
      </c>
      <c r="H8" s="9" t="str">
        <f>ROUND((F8/L8),4)</f>
        <v>0</v>
      </c>
      <c r="I8" s="6">
        <v>9</v>
      </c>
      <c r="J8" s="6">
        <v>24571280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11697580</v>
      </c>
      <c r="H9" s="9" t="str">
        <f>ROUND((F9/L9),4)</f>
        <v>0</v>
      </c>
      <c r="I9" s="6">
        <v>1</v>
      </c>
      <c r="J9" s="6">
        <v>1958125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2885968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38602000</v>
      </c>
      <c r="F24" s="6">
        <v>2</v>
      </c>
      <c r="G24" s="6">
        <v>3511600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17327900</v>
      </c>
      <c r="F25" s="6">
        <v>3</v>
      </c>
      <c r="G25" s="6">
        <v>4756900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9807500</v>
      </c>
      <c r="F26" s="6">
        <v>2</v>
      </c>
      <c r="G26" s="6">
        <v>3468600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89</v>
      </c>
      <c r="E27" s="6">
        <v>213540340</v>
      </c>
      <c r="F27" s="6">
        <v>8</v>
      </c>
      <c r="G27" s="6">
        <v>19584040</v>
      </c>
      <c r="H27" s="6">
        <v>1</v>
      </c>
      <c r="I27" s="6">
        <v>1958125</v>
      </c>
      <c r="J27" s="6">
        <v>0</v>
      </c>
      <c r="K27" s="6">
        <v>0</v>
      </c>
      <c r="L27" s="6">
        <v>1</v>
      </c>
      <c r="M27" s="6">
        <v>2885968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20</v>
      </c>
      <c r="E28" s="6">
        <v>32702000</v>
      </c>
      <c r="F28" s="6">
        <v>1</v>
      </c>
      <c r="G28" s="6">
        <v>1663300</v>
      </c>
      <c r="H28" s="6">
        <v>1</v>
      </c>
      <c r="I28" s="6">
        <v>1788600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20</v>
      </c>
      <c r="E29" s="6">
        <v>17515520</v>
      </c>
      <c r="F29" s="6">
        <v>9</v>
      </c>
      <c r="G29" s="6">
        <v>11077700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3564900</v>
      </c>
      <c r="F30" s="6">
        <v>1</v>
      </c>
      <c r="G30" s="6">
        <v>1060300</v>
      </c>
      <c r="H30" s="6">
        <v>1</v>
      </c>
      <c r="I30" s="6">
        <v>2507220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24817900</v>
      </c>
      <c r="F31" s="6">
        <v>2</v>
      </c>
      <c r="G31" s="6">
        <v>16011600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17370700</v>
      </c>
      <c r="F32" s="6">
        <v>2</v>
      </c>
      <c r="G32" s="6">
        <v>4338600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7720700</v>
      </c>
      <c r="F33" s="6">
        <v>7</v>
      </c>
      <c r="G33" s="6">
        <v>16635100</v>
      </c>
      <c r="H33" s="6">
        <v>1</v>
      </c>
      <c r="I33" s="6">
        <v>5443635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949300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10271280</v>
      </c>
      <c r="H41" s="6">
        <v>1</v>
      </c>
      <c r="I41" s="6">
        <v>1958125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1716300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7767800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4815900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SUM(D51:D53)</f>
        <v>0</v>
      </c>
      <c r="E50" s="6" t="str">
        <f>SUM(E51:E53)</f>
        <v>0</v>
      </c>
      <c r="F50" s="6" t="str">
        <f>SUM(F51:F53)</f>
        <v>0</v>
      </c>
      <c r="G50" s="6" t="str">
        <f>SUM(G51:G53)</f>
        <v>0</v>
      </c>
      <c r="H50" s="6" t="str">
        <f>SUM(H51:H53)</f>
        <v>0</v>
      </c>
      <c r="I50" s="6" t="str">
        <f>SUM(I51:I53)</f>
        <v>0</v>
      </c>
      <c r="J50" s="6" t="str">
        <f>SUM(J51:J53)</f>
        <v>0</v>
      </c>
      <c r="K50" s="6" t="str">
        <f>SUM(K51:K53)</f>
        <v>0</v>
      </c>
      <c r="L50" s="6" t="str">
        <f>SUM(L51:L53)</f>
        <v>0</v>
      </c>
      <c r="M50" s="6" t="str">
        <f>SUM(M51:M53)</f>
        <v>0</v>
      </c>
      <c r="N50" s="6" t="str">
        <f>SUM(N51:N53)</f>
        <v>0</v>
      </c>
      <c r="O50" s="6" t="str">
        <f>SUM(O51:O53)</f>
        <v>0</v>
      </c>
      <c r="P50" s="6" t="str">
        <f>SUM(P51:P53)</f>
        <v>0</v>
      </c>
      <c r="Q50" s="6" t="str">
        <f>SUM(Q51:Q53)</f>
        <v>0</v>
      </c>
      <c r="R50" s="6" t="str">
        <f>SUM(R51:R53)</f>
        <v>0</v>
      </c>
      <c r="S50" s="6" t="str">
        <f>SUM(S51:S53)</f>
        <v>0</v>
      </c>
      <c r="T50" s="6" t="str">
        <f>SUM(T51:T53)</f>
        <v>0</v>
      </c>
      <c r="U50" s="6" t="str">
        <f>SUM(U51:U53)</f>
        <v>0</v>
      </c>
      <c r="V50" s="6" t="str">
        <f>SUM(V51:V53)</f>
        <v>0</v>
      </c>
      <c r="W50" s="6" t="str">
        <f>SUM(W51:W53)</f>
        <v>0</v>
      </c>
      <c r="X50" s="6" t="str">
        <f>SUM(X51:X53)</f>
        <v>0</v>
      </c>
      <c r="Y50" s="6" t="str">
        <f>SUM(Y51:Y53)</f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1301300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5135640</v>
      </c>
      <c r="H52" s="6">
        <v>0</v>
      </c>
      <c r="I52" s="6">
        <v>0</v>
      </c>
      <c r="J52" s="6">
        <v>0</v>
      </c>
      <c r="K52" s="6">
        <v>0</v>
      </c>
      <c r="L52" s="6">
        <v>3</v>
      </c>
      <c r="M52" s="6">
        <v>8377488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6">
        <v>1765613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42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3634715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45</v>
      </c>
    </row>
    <row r="57" spans="1:29">
      <c r="A57" s="4" t="s">
        <v>46</v>
      </c>
      <c r="B57" s="10" t="s">
        <v>10</v>
      </c>
      <c r="C57" s="10" t="s">
        <v>11</v>
      </c>
      <c r="D57" s="11" t="s">
        <v>47</v>
      </c>
    </row>
    <row r="58" spans="1:29">
      <c r="A58" s="5" t="s">
        <v>48</v>
      </c>
      <c r="B58" s="6">
        <v>1</v>
      </c>
      <c r="C58" s="6">
        <v>1958125</v>
      </c>
      <c r="D58" s="9" t="str">
        <f>ROUND((B58/B8),4)</f>
        <v>0</v>
      </c>
    </row>
    <row r="59" spans="1:29">
      <c r="A59" s="5" t="s">
        <v>49</v>
      </c>
      <c r="B59" s="6">
        <v>3</v>
      </c>
      <c r="C59" s="6">
        <v>5778420</v>
      </c>
      <c r="D59" s="9" t="str">
        <f>ROUND((B59/B8),4)</f>
        <v>0</v>
      </c>
    </row>
    <row r="60" spans="1:29">
      <c r="A60" s="5" t="s">
        <v>50</v>
      </c>
      <c r="B60" s="6">
        <v>1</v>
      </c>
      <c r="C60" s="6">
        <v>1716300</v>
      </c>
      <c r="D60" s="9" t="str">
        <f>ROUND((B60/B8),4)</f>
        <v>0</v>
      </c>
    </row>
    <row r="61" spans="1:29">
      <c r="A61" s="5" t="s">
        <v>51</v>
      </c>
      <c r="B61" s="6">
        <v>1</v>
      </c>
      <c r="C61" s="6">
        <v>7767800</v>
      </c>
      <c r="D61" s="9" t="str">
        <f>ROUND((B61/B8),4)</f>
        <v>0</v>
      </c>
    </row>
    <row r="62" spans="1:29">
      <c r="A62" s="5" t="s">
        <v>52</v>
      </c>
      <c r="B62" s="6">
        <v>1</v>
      </c>
      <c r="C62" s="6">
        <v>2567820</v>
      </c>
      <c r="D62" s="9" t="str">
        <f>ROUND((B62/B8),4)</f>
        <v>0</v>
      </c>
    </row>
    <row r="63" spans="1:29">
      <c r="A63" s="5" t="s">
        <v>53</v>
      </c>
      <c r="B63" s="6">
        <v>3</v>
      </c>
      <c r="C63" s="6">
        <v>6740940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2024-11-11T06:00:04+07:00</dcterms:created>
  <dcterms:modified xsi:type="dcterms:W3CDTF">2024-11-11T06:00:04+07:00</dcterms:modified>
  <dc:title>Untitled Spreadsheet</dc:title>
  <dc:description/>
  <dc:subject/>
  <cp:keywords/>
  <cp:category/>
</cp:coreProperties>
</file>