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<sst xmlns="http://schemas.openxmlformats.org/spreadsheetml/2006/main" uniqueCount="55">
  <si>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SCHOOL PORTAL REPORT</t>
  </si>
  <si>
    <t>Request data: Export data of D-1, 2024-10-04 00:00:00 ~ 2024-10-04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</si>
  <si>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</si>
  <si>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</si>
  <si>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</si>
  <si>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</si>
  <si>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</si>
  <si>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</si>
  <si>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</si>
  <si>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</si>
  <si>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</si>
  <si>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</si>
  <si>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</si>
  <si>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</si>
  <si>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</si>
  <si>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</si>
  <si>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</si>
  <si>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</si>
  <si>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</si>
  <si>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</si>
  <si>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</si>
  <si>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</si>
  <si>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</si>
  <si>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</si>
  <si>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</si>
  <si>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</si>
  <si>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</si>
  <si>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</si>
  <si>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</si>
  <si>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</si>
  <si>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</si>
  <si>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</si>
  <si>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</si>
  <si>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MNHOAMAIQ3</t>
  </si>
  <si>
    <t>THLONGBINH</t>
  </si>
  <si>
    <t>THCSTTHANH</t>
  </si>
  <si>
    <t>MNHONGYEN1</t>
  </si>
  <si>
    <t>MAMNON15TB</t>
  </si>
  <si>
    <t>TRUONGMN13</t>
  </si>
  <si>
    <t>MAMNON10TB</t>
  </si>
  <si>
    <t>COWAYVINA</t>
  </si>
  <si>
    <t>Cancel Transaction</t>
  </si>
  <si>
    <t>Sort by error code</t>
  </si>
  <si>
    <t>Error Code</t>
  </si>
  <si>
    <t>Rate (%)</t>
  </si>
  <si>
    <t>PG_ER19-Số tiền không đủ để thanh toán.</t>
  </si>
  <si>
    <t>PG_ER21-Thẻ/tài khoản chưa được đăng ký dịch vụ thanh toán trực tuyến. Quý khách vui lòng thực hiện đăng ký dịch vụ tại website/ ứng dụng ngân hàng theo Hướng dẫn hoặc liên hệ ngân hàng để được hỗ trợ.</t>
  </si>
  <si>
    <t>PG_ER22-Tên chủ thẻ/Tên chủ tài khoản không đúng.</t>
  </si>
  <si>
    <t>PG_ER42-OTP time out (nếu bạn bị trừ tiền thì sẽ được hoàn lại)</t>
  </si>
  <si>
    <t>PG_ER3-Quá thời gian thanh toán</t>
  </si>
  <si>
    <t>PG_ER16-OTP không đúng</t>
  </si>
  <si>
    <t>475-Thất bại</t>
  </si>
  <si>
    <t>DC_129-Sai ngày phát hành</t>
  </si>
  <si>
    <t>PG_ER43-Hệ thống của ngân hàng đang bận. Xin vui lòng thử lại</t>
  </si>
  <si>
    <t>PG_ER7-Số thẻ không đúng.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</si>
</sst>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70"/>
  <sheetViews>
    <sheetView tabSelected="1" workbookViewId="0" showGridLines="true" showRowColHeaders="1">
      <selection activeCell="D60" sqref="D60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298</v>
      </c>
      <c r="C7" s="6">
        <v>617394123</v>
      </c>
      <c r="E7" s="5" t="s">
        <v>15</v>
      </c>
      <c r="F7" s="6">
        <v>234</v>
      </c>
      <c r="G7" s="6">
        <v>484830640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27</v>
      </c>
      <c r="C8" s="6">
        <v>46112970</v>
      </c>
      <c r="E8" s="5" t="s">
        <v>17</v>
      </c>
      <c r="F8" s="6">
        <v>52</v>
      </c>
      <c r="G8" s="6">
        <v>105627720</v>
      </c>
      <c r="H8" s="9" t="str">
        <f>ROUND((F8/L8),4)</f>
        <v>0</v>
      </c>
      <c r="I8" s="6">
        <v>26</v>
      </c>
      <c r="J8" s="6">
        <v>44829840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9</v>
      </c>
      <c r="G9" s="6">
        <v>22000526</v>
      </c>
      <c r="H9" s="9" t="str">
        <f>ROUND((F9/L9),4)</f>
        <v>0</v>
      </c>
      <c r="I9" s="6">
        <v>1</v>
      </c>
      <c r="J9" s="6">
        <v>1283130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2</v>
      </c>
      <c r="G16" s="6">
        <v>2610402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1</v>
      </c>
      <c r="G18">
        <v>2324835</v>
      </c>
      <c r="H18" t="str">
        <f>ROUND((F18/L18),4)</f>
        <v>0</v>
      </c>
      <c r="I18">
        <v>0</v>
      </c>
      <c r="J18">
        <v>0</v>
      </c>
      <c r="K18" t="str">
        <f>ROUND((I18/L18),4)</f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SUM(D24:D31)</f>
        <v>0</v>
      </c>
      <c r="E23" s="6" t="str">
        <f>SUM(E24:E31)</f>
        <v>0</v>
      </c>
      <c r="F23" s="6" t="str">
        <f>SUM(F24:F31)</f>
        <v>0</v>
      </c>
      <c r="G23" s="6" t="str">
        <f>SUM(G24:G31)</f>
        <v>0</v>
      </c>
      <c r="H23" s="6" t="str">
        <f>SUM(H24:H31)</f>
        <v>0</v>
      </c>
      <c r="I23" s="6" t="str">
        <f>SUM(I24:I31)</f>
        <v>0</v>
      </c>
      <c r="J23" s="6" t="str">
        <f>SUM(J24:J31)</f>
        <v>0</v>
      </c>
      <c r="K23" s="6" t="str">
        <f>SUM(K24:K31)</f>
        <v>0</v>
      </c>
      <c r="L23" s="6" t="str">
        <f>SUM(L24:L31)</f>
        <v>0</v>
      </c>
      <c r="M23" s="6" t="str">
        <f>SUM(M24:M31)</f>
        <v>0</v>
      </c>
      <c r="N23" s="6" t="str">
        <f>SUM(N24:N31)</f>
        <v>0</v>
      </c>
      <c r="O23" s="6" t="str">
        <f>SUM(O24:O31)</f>
        <v>0</v>
      </c>
      <c r="P23" s="6" t="str">
        <f>SUM(P24:P31)</f>
        <v>0</v>
      </c>
      <c r="Q23" s="6" t="str">
        <f>SUM(Q24:Q31)</f>
        <v>0</v>
      </c>
      <c r="R23" s="6" t="str">
        <f>SUM(R24:R31)</f>
        <v>0</v>
      </c>
      <c r="S23" s="6" t="str">
        <f>SUM(S24:S31)</f>
        <v>0</v>
      </c>
      <c r="T23" s="6" t="str">
        <f>SUM(T24:T31)</f>
        <v>0</v>
      </c>
      <c r="U23" s="6" t="str">
        <f>SUM(U24:U31)</f>
        <v>0</v>
      </c>
      <c r="V23" s="6" t="str">
        <f>SUM(V24:V31)</f>
        <v>0</v>
      </c>
      <c r="W23" s="6" t="str">
        <f>SUM(W24:W31)</f>
        <v>0</v>
      </c>
      <c r="X23" s="6" t="str">
        <f>SUM(X24:X31)</f>
        <v>0</v>
      </c>
      <c r="Y23" s="6" t="str">
        <f>SUM(Y24:Y31)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24</v>
      </c>
      <c r="E24" s="6">
        <v>28080200</v>
      </c>
      <c r="F24" s="6">
        <v>8</v>
      </c>
      <c r="G24" s="6">
        <v>9366400</v>
      </c>
      <c r="H24" s="6">
        <v>1</v>
      </c>
      <c r="I24" s="6">
        <v>1283130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74</v>
      </c>
      <c r="E25" s="6">
        <v>104897920</v>
      </c>
      <c r="F25" s="6">
        <v>17</v>
      </c>
      <c r="G25" s="6">
        <v>21876140</v>
      </c>
      <c r="H25" s="6">
        <v>2</v>
      </c>
      <c r="I25" s="6">
        <v>3434945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2</v>
      </c>
      <c r="W25" s="6">
        <v>2610402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16</v>
      </c>
      <c r="E26" s="6">
        <v>27125120</v>
      </c>
      <c r="F26" s="6">
        <v>4</v>
      </c>
      <c r="G26" s="6">
        <v>7931280</v>
      </c>
      <c r="H26" s="6">
        <v>2</v>
      </c>
      <c r="I26" s="6">
        <v>4489726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33</v>
      </c>
      <c r="E27" s="6">
        <v>123966900</v>
      </c>
      <c r="F27" s="6">
        <v>6</v>
      </c>
      <c r="G27" s="6">
        <v>23809800</v>
      </c>
      <c r="H27" s="6">
        <v>2</v>
      </c>
      <c r="I27" s="6">
        <v>8317250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35</v>
      </c>
      <c r="E28" s="6">
        <v>73952500</v>
      </c>
      <c r="F28" s="6">
        <v>7</v>
      </c>
      <c r="G28" s="6">
        <v>14936100</v>
      </c>
      <c r="H28" s="6">
        <v>1</v>
      </c>
      <c r="I28" s="6">
        <v>1811945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1</v>
      </c>
      <c r="AA28">
        <v>2324835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38</v>
      </c>
      <c r="E29" s="6">
        <v>99706400</v>
      </c>
      <c r="F29" s="6">
        <v>10</v>
      </c>
      <c r="G29" s="6">
        <v>27708000</v>
      </c>
      <c r="H29" s="6">
        <v>1</v>
      </c>
      <c r="I29" s="6">
        <v>2663530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12</v>
      </c>
      <c r="E30" s="6">
        <v>25051600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2</v>
      </c>
      <c r="E31" s="6">
        <v>2050000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4" spans="1:29">
      <c r="A34" s="3" t="s">
        <v>4</v>
      </c>
    </row>
    <row r="35" spans="1:29">
      <c r="A35" s="4" t="s">
        <v>30</v>
      </c>
      <c r="B35" s="4" t="s">
        <v>18</v>
      </c>
      <c r="C35" s="4"/>
      <c r="D35" s="4" t="s">
        <v>31</v>
      </c>
      <c r="E35" s="4"/>
      <c r="F35" s="4" t="s">
        <v>32</v>
      </c>
      <c r="G35" s="4"/>
      <c r="H35" s="4" t="s">
        <v>19</v>
      </c>
      <c r="I35" s="4"/>
      <c r="J35" s="4" t="s">
        <v>20</v>
      </c>
      <c r="K35" s="4"/>
      <c r="L35" s="4" t="s">
        <v>21</v>
      </c>
      <c r="M35" s="4"/>
      <c r="N35" s="4" t="s">
        <v>22</v>
      </c>
      <c r="O35" s="4"/>
      <c r="P35" s="4" t="s">
        <v>23</v>
      </c>
      <c r="Q35" s="4"/>
      <c r="R35" s="4" t="s">
        <v>24</v>
      </c>
      <c r="S35" s="4"/>
      <c r="T35" s="4" t="s">
        <v>25</v>
      </c>
      <c r="U35" s="4"/>
      <c r="V35" s="4" t="s">
        <v>26</v>
      </c>
      <c r="W35" s="4"/>
      <c r="X35" s="4" t="s">
        <v>27</v>
      </c>
      <c r="Y35" s="4"/>
    </row>
    <row r="36" spans="1:29">
      <c r="A36" s="4"/>
      <c r="B36" s="4" t="s">
        <v>10</v>
      </c>
      <c r="C36" s="4" t="s">
        <v>11</v>
      </c>
      <c r="D36" s="4" t="s">
        <v>10</v>
      </c>
      <c r="E36" s="4" t="s">
        <v>11</v>
      </c>
      <c r="F36" s="4" t="s">
        <v>10</v>
      </c>
      <c r="G36" s="4" t="s">
        <v>11</v>
      </c>
      <c r="H36" s="4" t="s">
        <v>10</v>
      </c>
      <c r="I36" s="4" t="s">
        <v>11</v>
      </c>
      <c r="J36" s="4" t="s">
        <v>10</v>
      </c>
      <c r="K36" s="4" t="s">
        <v>11</v>
      </c>
      <c r="L36" s="4" t="s">
        <v>10</v>
      </c>
      <c r="M36" s="4" t="s">
        <v>11</v>
      </c>
      <c r="N36" s="4" t="s">
        <v>10</v>
      </c>
      <c r="O36" s="4" t="s">
        <v>11</v>
      </c>
      <c r="P36" s="4" t="s">
        <v>10</v>
      </c>
      <c r="Q36" s="4" t="s">
        <v>11</v>
      </c>
      <c r="R36" s="4" t="s">
        <v>10</v>
      </c>
      <c r="S36" s="4" t="s">
        <v>11</v>
      </c>
      <c r="T36" s="4" t="s">
        <v>10</v>
      </c>
      <c r="U36" s="4" t="s">
        <v>11</v>
      </c>
      <c r="V36" s="4" t="s">
        <v>10</v>
      </c>
      <c r="W36" s="4" t="s">
        <v>11</v>
      </c>
      <c r="X36" s="4" t="s">
        <v>10</v>
      </c>
      <c r="Y36" s="4" t="s">
        <v>11</v>
      </c>
    </row>
    <row r="37" spans="1:29">
      <c r="A37" s="5" t="s">
        <v>18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 t="str">
        <f>SUM(D38:D43)</f>
        <v>0</v>
      </c>
      <c r="E37" s="6" t="str">
        <f>SUM(E38:E43)</f>
        <v>0</v>
      </c>
      <c r="F37" s="6" t="str">
        <f>SUM(F38:F43)</f>
        <v>0</v>
      </c>
      <c r="G37" s="6" t="str">
        <f>SUM(G38:G43)</f>
        <v>0</v>
      </c>
      <c r="H37" s="6" t="str">
        <f>SUM(H38:H43)</f>
        <v>0</v>
      </c>
      <c r="I37" s="6" t="str">
        <f>SUM(I38:I43)</f>
        <v>0</v>
      </c>
      <c r="J37" s="6" t="str">
        <f>SUM(J38:J43)</f>
        <v>0</v>
      </c>
      <c r="K37" s="6" t="str">
        <f>SUM(K38:K43)</f>
        <v>0</v>
      </c>
      <c r="L37" s="6" t="str">
        <f>SUM(L38:L43)</f>
        <v>0</v>
      </c>
      <c r="M37" s="6" t="str">
        <f>SUM(M38:M43)</f>
        <v>0</v>
      </c>
      <c r="N37" s="6" t="str">
        <f>SUM(N38:N43)</f>
        <v>0</v>
      </c>
      <c r="O37" s="6" t="str">
        <f>SUM(O38:O43)</f>
        <v>0</v>
      </c>
      <c r="P37" s="6" t="str">
        <f>SUM(P38:P43)</f>
        <v>0</v>
      </c>
      <c r="Q37" s="6" t="str">
        <f>SUM(Q38:Q43)</f>
        <v>0</v>
      </c>
      <c r="R37" s="6" t="str">
        <f>SUM(R38:R43)</f>
        <v>0</v>
      </c>
      <c r="S37" s="6" t="str">
        <f>SUM(S38:S43)</f>
        <v>0</v>
      </c>
      <c r="T37" s="6" t="str">
        <f>SUM(T38:T43)</f>
        <v>0</v>
      </c>
      <c r="U37" s="6" t="str">
        <f>SUM(U38:U43)</f>
        <v>0</v>
      </c>
      <c r="V37" s="6" t="str">
        <f>SUM(V38:V43)</f>
        <v>0</v>
      </c>
      <c r="W37" s="6" t="str">
        <f>SUM(W38:W43)</f>
        <v>0</v>
      </c>
      <c r="X37" s="6" t="str">
        <f>SUM(X38:X43)</f>
        <v>0</v>
      </c>
      <c r="Y37" s="6" t="str">
        <f>SUM(Y38:Y43)</f>
        <v>0</v>
      </c>
    </row>
    <row r="38" spans="1:29">
      <c r="A38" s="5" t="s">
        <v>34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0</v>
      </c>
      <c r="E38" s="6">
        <v>0</v>
      </c>
      <c r="F38" s="6">
        <v>7</v>
      </c>
      <c r="G38" s="6">
        <v>7170100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>
        <v>0</v>
      </c>
      <c r="AA38">
        <v>0</v>
      </c>
      <c r="AB38">
        <v>0</v>
      </c>
      <c r="AC38">
        <v>0</v>
      </c>
    </row>
    <row r="39" spans="1:29">
      <c r="A39" s="5" t="s">
        <v>33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8</v>
      </c>
      <c r="G39" s="6">
        <v>8556400</v>
      </c>
      <c r="H39" s="6">
        <v>1</v>
      </c>
      <c r="I39" s="6">
        <v>1283130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>
        <v>0</v>
      </c>
      <c r="AA39">
        <v>0</v>
      </c>
      <c r="AB39">
        <v>0</v>
      </c>
      <c r="AC39">
        <v>0</v>
      </c>
    </row>
    <row r="40" spans="1:29">
      <c r="A40" s="5" t="s">
        <v>35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2</v>
      </c>
      <c r="G40" s="6">
        <v>4425640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>
        <v>0</v>
      </c>
      <c r="AA40">
        <v>0</v>
      </c>
      <c r="AB40">
        <v>0</v>
      </c>
      <c r="AC40">
        <v>0</v>
      </c>
    </row>
    <row r="41" spans="1:29">
      <c r="A41" s="5" t="s">
        <v>37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2</v>
      </c>
      <c r="G41" s="6">
        <v>3764600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2" spans="1:29">
      <c r="A42" s="5" t="s">
        <v>36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3</v>
      </c>
      <c r="G42" s="6">
        <v>11839900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3" spans="1:29">
      <c r="A43" s="5" t="s">
        <v>38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4</v>
      </c>
      <c r="G43" s="6">
        <v>9073200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6" spans="1:29">
      <c r="A46" s="3" t="s">
        <v>41</v>
      </c>
    </row>
    <row r="47" spans="1:29">
      <c r="A47" s="4" t="s">
        <v>30</v>
      </c>
      <c r="B47" s="4" t="s">
        <v>18</v>
      </c>
      <c r="C47" s="4"/>
      <c r="D47" s="4" t="s">
        <v>31</v>
      </c>
      <c r="E47" s="4"/>
      <c r="F47" s="4" t="s">
        <v>32</v>
      </c>
      <c r="G47" s="4"/>
      <c r="H47" s="4" t="s">
        <v>19</v>
      </c>
      <c r="I47" s="4"/>
      <c r="J47" s="4" t="s">
        <v>20</v>
      </c>
      <c r="K47" s="4"/>
      <c r="L47" s="4" t="s">
        <v>21</v>
      </c>
      <c r="M47" s="4"/>
      <c r="N47" s="4" t="s">
        <v>22</v>
      </c>
      <c r="O47" s="4"/>
      <c r="P47" s="4" t="s">
        <v>23</v>
      </c>
      <c r="Q47" s="4"/>
      <c r="R47" s="4" t="s">
        <v>24</v>
      </c>
      <c r="S47" s="4"/>
      <c r="T47" s="4" t="s">
        <v>25</v>
      </c>
      <c r="U47" s="4"/>
      <c r="V47" s="4" t="s">
        <v>26</v>
      </c>
      <c r="W47" s="4"/>
      <c r="X47" s="4" t="s">
        <v>27</v>
      </c>
      <c r="Y47" s="4"/>
    </row>
    <row r="48" spans="1:29">
      <c r="A48" s="4"/>
      <c r="B48" s="4" t="s">
        <v>10</v>
      </c>
      <c r="C48" s="4" t="s">
        <v>11</v>
      </c>
      <c r="D48" s="4" t="s">
        <v>10</v>
      </c>
      <c r="E48" s="4" t="s">
        <v>11</v>
      </c>
      <c r="F48" s="4" t="s">
        <v>10</v>
      </c>
      <c r="G48" s="4" t="s">
        <v>11</v>
      </c>
      <c r="H48" s="4" t="s">
        <v>10</v>
      </c>
      <c r="I48" s="4" t="s">
        <v>11</v>
      </c>
      <c r="J48" s="4" t="s">
        <v>10</v>
      </c>
      <c r="K48" s="4" t="s">
        <v>11</v>
      </c>
      <c r="L48" s="4" t="s">
        <v>10</v>
      </c>
      <c r="M48" s="4" t="s">
        <v>11</v>
      </c>
      <c r="N48" s="4" t="s">
        <v>10</v>
      </c>
      <c r="O48" s="4" t="s">
        <v>11</v>
      </c>
      <c r="P48" s="4" t="s">
        <v>10</v>
      </c>
      <c r="Q48" s="4" t="s">
        <v>11</v>
      </c>
      <c r="R48" s="4" t="s">
        <v>10</v>
      </c>
      <c r="S48" s="4" t="s">
        <v>11</v>
      </c>
      <c r="T48" s="4" t="s">
        <v>10</v>
      </c>
      <c r="U48" s="4" t="s">
        <v>11</v>
      </c>
      <c r="V48" s="4" t="s">
        <v>10</v>
      </c>
      <c r="W48" s="4" t="s">
        <v>11</v>
      </c>
      <c r="X48" s="4" t="s">
        <v>10</v>
      </c>
      <c r="Y48" s="4" t="s">
        <v>11</v>
      </c>
    </row>
    <row r="49" spans="1:29">
      <c r="A49" s="5" t="s">
        <v>18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 t="str">
        <f>SUM(D50:D56)</f>
        <v>0</v>
      </c>
      <c r="E49" s="6" t="str">
        <f>SUM(E50:E56)</f>
        <v>0</v>
      </c>
      <c r="F49" s="6" t="str">
        <f>SUM(F50:F56)</f>
        <v>0</v>
      </c>
      <c r="G49" s="6" t="str">
        <f>SUM(G50:G56)</f>
        <v>0</v>
      </c>
      <c r="H49" s="6" t="str">
        <f>SUM(H50:H56)</f>
        <v>0</v>
      </c>
      <c r="I49" s="6" t="str">
        <f>SUM(I50:I56)</f>
        <v>0</v>
      </c>
      <c r="J49" s="6" t="str">
        <f>SUM(J50:J56)</f>
        <v>0</v>
      </c>
      <c r="K49" s="6" t="str">
        <f>SUM(K50:K56)</f>
        <v>0</v>
      </c>
      <c r="L49" s="6" t="str">
        <f>SUM(L50:L56)</f>
        <v>0</v>
      </c>
      <c r="M49" s="6" t="str">
        <f>SUM(M50:M56)</f>
        <v>0</v>
      </c>
      <c r="N49" s="6" t="str">
        <f>SUM(N50:N56)</f>
        <v>0</v>
      </c>
      <c r="O49" s="6" t="str">
        <f>SUM(O50:O56)</f>
        <v>0</v>
      </c>
      <c r="P49" s="6" t="str">
        <f>SUM(P50:P56)</f>
        <v>0</v>
      </c>
      <c r="Q49" s="6" t="str">
        <f>SUM(Q50:Q56)</f>
        <v>0</v>
      </c>
      <c r="R49" s="6" t="str">
        <f>SUM(R50:R56)</f>
        <v>0</v>
      </c>
      <c r="S49" s="6" t="str">
        <f>SUM(S50:S56)</f>
        <v>0</v>
      </c>
      <c r="T49" s="6" t="str">
        <f>SUM(T50:T56)</f>
        <v>0</v>
      </c>
      <c r="U49" s="6" t="str">
        <f>SUM(U50:U56)</f>
        <v>0</v>
      </c>
      <c r="V49" s="6" t="str">
        <f>SUM(V50:V56)</f>
        <v>0</v>
      </c>
      <c r="W49" s="6" t="str">
        <f>SUM(W50:W56)</f>
        <v>0</v>
      </c>
      <c r="X49" s="6" t="str">
        <f>SUM(X50:X56)</f>
        <v>0</v>
      </c>
      <c r="Y49" s="6" t="str">
        <f>SUM(Y50:Y56)</f>
        <v>0</v>
      </c>
    </row>
    <row r="50" spans="1:29">
      <c r="A50" s="5" t="s">
        <v>35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29</v>
      </c>
      <c r="G50" s="6">
        <v>53131780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>
        <v>0</v>
      </c>
      <c r="AA50">
        <v>0</v>
      </c>
      <c r="AB50">
        <v>0</v>
      </c>
      <c r="AC50">
        <v>0</v>
      </c>
    </row>
    <row r="51" spans="1:29">
      <c r="A51" s="5" t="s">
        <v>34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55</v>
      </c>
      <c r="G51" s="6">
        <v>69625700</v>
      </c>
      <c r="H51" s="6">
        <v>1</v>
      </c>
      <c r="I51" s="6">
        <v>2501798</v>
      </c>
      <c r="J51" s="6">
        <v>1</v>
      </c>
      <c r="K51" s="6">
        <v>2537577</v>
      </c>
      <c r="L51" s="6">
        <v>0</v>
      </c>
      <c r="M51" s="6">
        <v>0</v>
      </c>
      <c r="N51" s="6">
        <v>2</v>
      </c>
      <c r="O51" s="6">
        <v>3200826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>
        <v>0</v>
      </c>
      <c r="AA51">
        <v>0</v>
      </c>
      <c r="AB51">
        <v>0</v>
      </c>
      <c r="AC51">
        <v>0</v>
      </c>
    </row>
    <row r="52" spans="1:29">
      <c r="A52" s="5" t="s">
        <v>36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25</v>
      </c>
      <c r="G52" s="6">
        <v>97986500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1</v>
      </c>
      <c r="W52" s="6">
        <v>4080300</v>
      </c>
      <c r="X52" s="6">
        <v>0</v>
      </c>
      <c r="Y52" s="6">
        <v>0</v>
      </c>
      <c r="Z52">
        <v>0</v>
      </c>
      <c r="AA52">
        <v>0</v>
      </c>
      <c r="AB52">
        <v>0</v>
      </c>
      <c r="AC52">
        <v>0</v>
      </c>
    </row>
    <row r="53" spans="1:29">
      <c r="A53" s="5" t="s">
        <v>38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19</v>
      </c>
      <c r="G53" s="6">
        <v>58415700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1</v>
      </c>
      <c r="W53" s="6">
        <v>2742530</v>
      </c>
      <c r="X53" s="6">
        <v>0</v>
      </c>
      <c r="Y53" s="6">
        <v>0</v>
      </c>
      <c r="Z53">
        <v>0</v>
      </c>
      <c r="AA53">
        <v>0</v>
      </c>
      <c r="AB53">
        <v>0</v>
      </c>
      <c r="AC53">
        <v>0</v>
      </c>
    </row>
    <row r="54" spans="1:29">
      <c r="A54" s="5" t="s">
        <v>33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7</v>
      </c>
      <c r="G54" s="6">
        <v>8028100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>
        <v>0</v>
      </c>
      <c r="AA54">
        <v>0</v>
      </c>
      <c r="AB54">
        <v>0</v>
      </c>
      <c r="AC54">
        <v>0</v>
      </c>
    </row>
    <row r="55" spans="1:29">
      <c r="A55" s="5" t="s">
        <v>37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11</v>
      </c>
      <c r="G55" s="6">
        <v>21953300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>
        <v>0</v>
      </c>
      <c r="AA55">
        <v>0</v>
      </c>
      <c r="AB55">
        <v>0</v>
      </c>
      <c r="AC55">
        <v>0</v>
      </c>
    </row>
    <row r="56" spans="1:29">
      <c r="A56" s="5" t="s">
        <v>39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5</v>
      </c>
      <c r="G56" s="6">
        <v>9912500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>
        <v>0</v>
      </c>
      <c r="AA56">
        <v>0</v>
      </c>
      <c r="AB56">
        <v>0</v>
      </c>
      <c r="AC56">
        <v>0</v>
      </c>
    </row>
    <row r="59" spans="1:29">
      <c r="A59" s="3" t="s">
        <v>42</v>
      </c>
    </row>
    <row r="60" spans="1:29">
      <c r="A60" s="4" t="s">
        <v>43</v>
      </c>
      <c r="B60" s="10" t="s">
        <v>10</v>
      </c>
      <c r="C60" s="10" t="s">
        <v>11</v>
      </c>
      <c r="D60" s="11" t="s">
        <v>44</v>
      </c>
    </row>
    <row r="61" spans="1:29">
      <c r="A61" s="5" t="s">
        <v>45</v>
      </c>
      <c r="B61" s="6">
        <v>2</v>
      </c>
      <c r="C61" s="6">
        <v>2478600</v>
      </c>
      <c r="D61" s="9" t="str">
        <f>ROUND((B61/B8),4)</f>
        <v>0</v>
      </c>
    </row>
    <row r="62" spans="1:29">
      <c r="A62" s="5" t="s">
        <v>46</v>
      </c>
      <c r="B62" s="6">
        <v>2</v>
      </c>
      <c r="C62" s="6">
        <v>5439600</v>
      </c>
      <c r="D62" s="9" t="str">
        <f>ROUND((B62/B8),4)</f>
        <v>0</v>
      </c>
    </row>
    <row r="63" spans="1:29">
      <c r="A63" s="5" t="s">
        <v>47</v>
      </c>
      <c r="B63" s="6">
        <v>2</v>
      </c>
      <c r="C63" s="6">
        <v>1887600</v>
      </c>
      <c r="D63" s="9" t="str">
        <f>ROUND((B63/B8),4)</f>
        <v>0</v>
      </c>
    </row>
    <row r="64" spans="1:29">
      <c r="A64" s="5" t="s">
        <v>48</v>
      </c>
      <c r="B64" s="6">
        <v>10</v>
      </c>
      <c r="C64" s="6">
        <v>15137520</v>
      </c>
      <c r="D64" s="9" t="str">
        <f>ROUND((B64/B8),4)</f>
        <v>0</v>
      </c>
    </row>
    <row r="65" spans="1:29">
      <c r="A65" s="5" t="s">
        <v>49</v>
      </c>
      <c r="B65" s="6">
        <v>1</v>
      </c>
      <c r="C65" s="6">
        <v>2212820</v>
      </c>
      <c r="D65" s="9" t="str">
        <f>ROUND((B65/B8),4)</f>
        <v>0</v>
      </c>
    </row>
    <row r="66" spans="1:29">
      <c r="A66" s="5" t="s">
        <v>50</v>
      </c>
      <c r="B66" s="6">
        <v>5</v>
      </c>
      <c r="C66" s="6">
        <v>7304500</v>
      </c>
      <c r="D66" s="9" t="str">
        <f>ROUND((B66/B8),4)</f>
        <v>0</v>
      </c>
    </row>
    <row r="67" spans="1:29">
      <c r="A67" s="5" t="s">
        <v>51</v>
      </c>
      <c r="B67" s="6">
        <v>1</v>
      </c>
      <c r="C67" s="6">
        <v>1283130</v>
      </c>
      <c r="D67" s="9" t="str">
        <f>ROUND((B67/B8),4)</f>
        <v>0</v>
      </c>
    </row>
    <row r="68" spans="1:29">
      <c r="A68" s="5" t="s">
        <v>52</v>
      </c>
      <c r="B68" s="6">
        <v>2</v>
      </c>
      <c r="C68" s="6">
        <v>8066600</v>
      </c>
      <c r="D68" s="9" t="str">
        <f>ROUND((B68/B8),4)</f>
        <v>0</v>
      </c>
    </row>
    <row r="69" spans="1:29">
      <c r="A69" s="5" t="s">
        <v>53</v>
      </c>
      <c r="B69" s="6">
        <v>1</v>
      </c>
      <c r="C69" s="6">
        <v>676300</v>
      </c>
      <c r="D69" s="9" t="str">
        <f>ROUND((B69/B8),4)</f>
        <v>0</v>
      </c>
    </row>
    <row r="70" spans="1:29">
      <c r="A70" s="5" t="s">
        <v>54</v>
      </c>
      <c r="B70" s="6">
        <v>1</v>
      </c>
      <c r="C70" s="6">
        <v>1626300</v>
      </c>
      <c r="D70" s="9" t="str">
        <f>ROUND((B70/B8),4)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5:A36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  <mergeCell ref="A47:A48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2024-10-05T06:00:03+07:00</dcterms:created>
  <dcterms:modified xsi:type="dcterms:W3CDTF">2024-10-05T06:00:03+07:00</dcterms:modified>
  <dc:title>Untitled Spreadsheet</dc:title>
  <dc:description/>
  <dc:subject/>
  <cp:keywords/>
  <cp:category/>
</cp:coreProperties>
</file>