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<sst xmlns="http://schemas.openxmlformats.org/spreadsheetml/2006/main" uniqueCount="57">
  <si>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</si>
  <si>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2024-10-02 00:00:00 ~ 2024-10-02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</si>
  <si>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</si>
  <si>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</si>
  <si>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</si>
  <si>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</si>
  <si>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</si>
  <si>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</si>
  <si>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</si>
  <si>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</si>
  <si>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</si>
  <si>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</si>
  <si>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</si>
  <si>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</si>
  <si>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</si>
  <si>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</si>
  <si>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</si>
  <si>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</si>
  <si>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</si>
  <si>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</si>
  <si>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</si>
  <si>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</si>
  <si>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</si>
  <si>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</si>
  <si>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</si>
  <si>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</si>
  <si>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</si>
  <si>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</si>
  <si>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</si>
  <si>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</si>
  <si>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</si>
  <si>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</si>
  <si>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</si>
  <si>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</si>
  <si>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</si>
  <si>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MNHOAMAIQ3</t>
  </si>
  <si>
    <t>TRUONGMN13</t>
  </si>
  <si>
    <t>MNHONGYEN1</t>
  </si>
  <si>
    <t>MAMNON15TB</t>
  </si>
  <si>
    <t>MAMNON10TB</t>
  </si>
  <si>
    <t>THCSPHUHUU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</si>
  <si>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</si>
  <si>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</si>
  <si>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</si>
  <si>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</si>
  <si>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</si>
  <si>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PG_ER42-OTP time out (nếu bạn bị trừ tiền thì sẽ được hoàn lại)</t>
  </si>
  <si>
    <t>PG_ER19-Số tiền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</si>
  <si>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</si>
  <si>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</si>
  <si>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FL_900-Thất bại</t>
  </si>
  <si>
    <t>475-Thất bại</t>
  </si>
  <si>
    <t>PG_ER16-OTP không đúng</t>
  </si>
  <si>
    <t>PG_ER18-Thẻ hết hạn hoặc bị khóa.</t>
  </si>
  <si>
    <t>PG_ER22-Tên chủ thẻ/Tên chủ tài khoản không đúng.</t>
  </si>
  <si>
    <t>PG_ER43-Hệ thống của ngân hàng đang bận. Xin vui lòng thử lại</t>
  </si>
  <si>
    <t>DC_134-Giao dịch quá thời gian xử lý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</si>
</sst>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1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642</v>
      </c>
      <c r="C7" s="6">
        <v>1235300422</v>
      </c>
      <c r="E7" s="5" t="s">
        <v>15</v>
      </c>
      <c r="F7" s="6">
        <v>521</v>
      </c>
      <c r="G7" s="6">
        <v>1003307520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46</v>
      </c>
      <c r="C8" s="6">
        <v>82690658</v>
      </c>
      <c r="E8" s="5" t="s">
        <v>17</v>
      </c>
      <c r="F8" s="6">
        <v>107</v>
      </c>
      <c r="G8" s="6">
        <v>199967460</v>
      </c>
      <c r="H8" s="9" t="str">
        <f>ROUND((F8/L8),4)</f>
        <v>0</v>
      </c>
      <c r="I8" s="6">
        <v>44</v>
      </c>
      <c r="J8" s="6">
        <v>81322760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21037088</v>
      </c>
      <c r="H9" s="9" t="str">
        <f>ROUND((F9/L9),4)</f>
        <v>0</v>
      </c>
      <c r="I9" s="6">
        <v>2</v>
      </c>
      <c r="J9" s="6">
        <v>1367898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10988354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235</v>
      </c>
      <c r="E24" s="6">
        <v>306784020</v>
      </c>
      <c r="F24" s="6">
        <v>57</v>
      </c>
      <c r="G24" s="6">
        <v>72700700</v>
      </c>
      <c r="H24" s="6">
        <v>4</v>
      </c>
      <c r="I24" s="6">
        <v>5738328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4</v>
      </c>
      <c r="W24" s="6">
        <v>5139924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33</v>
      </c>
      <c r="E25" s="6">
        <v>61063060</v>
      </c>
      <c r="F25" s="6">
        <v>13</v>
      </c>
      <c r="G25" s="6">
        <v>26926660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43</v>
      </c>
      <c r="E26" s="6">
        <v>50627900</v>
      </c>
      <c r="F26" s="6">
        <v>7</v>
      </c>
      <c r="G26" s="6">
        <v>8803100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69</v>
      </c>
      <c r="E27" s="6">
        <v>213222200</v>
      </c>
      <c r="F27" s="6">
        <v>16</v>
      </c>
      <c r="G27" s="6">
        <v>49727800</v>
      </c>
      <c r="H27" s="6">
        <v>3</v>
      </c>
      <c r="I27" s="6">
        <v>11114760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3681405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45</v>
      </c>
      <c r="E28" s="6">
        <v>167232500</v>
      </c>
      <c r="F28" s="6">
        <v>7</v>
      </c>
      <c r="G28" s="6">
        <v>26775100</v>
      </c>
      <c r="H28" s="6">
        <v>1</v>
      </c>
      <c r="I28" s="6">
        <v>4184000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83</v>
      </c>
      <c r="E29" s="6">
        <v>176254900</v>
      </c>
      <c r="F29" s="6">
        <v>5</v>
      </c>
      <c r="G29" s="6">
        <v>11011500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2167025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23024300</v>
      </c>
      <c r="F30" s="6">
        <v>2</v>
      </c>
      <c r="G30" s="6">
        <v>4022600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5098640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SUM(D38:D41)</f>
        <v>0</v>
      </c>
      <c r="E37" s="6" t="str">
        <f>SUM(E38:E41)</f>
        <v>0</v>
      </c>
      <c r="F37" s="6" t="str">
        <f>SUM(F38:F41)</f>
        <v>0</v>
      </c>
      <c r="G37" s="6" t="str">
        <f>SUM(G38:G41)</f>
        <v>0</v>
      </c>
      <c r="H37" s="6" t="str">
        <f>SUM(H38:H41)</f>
        <v>0</v>
      </c>
      <c r="I37" s="6" t="str">
        <f>SUM(I38:I41)</f>
        <v>0</v>
      </c>
      <c r="J37" s="6" t="str">
        <f>SUM(J38:J41)</f>
        <v>0</v>
      </c>
      <c r="K37" s="6" t="str">
        <f>SUM(K38:K41)</f>
        <v>0</v>
      </c>
      <c r="L37" s="6" t="str">
        <f>SUM(L38:L41)</f>
        <v>0</v>
      </c>
      <c r="M37" s="6" t="str">
        <f>SUM(M38:M41)</f>
        <v>0</v>
      </c>
      <c r="N37" s="6" t="str">
        <f>SUM(N38:N41)</f>
        <v>0</v>
      </c>
      <c r="O37" s="6" t="str">
        <f>SUM(O38:O41)</f>
        <v>0</v>
      </c>
      <c r="P37" s="6" t="str">
        <f>SUM(P38:P41)</f>
        <v>0</v>
      </c>
      <c r="Q37" s="6" t="str">
        <f>SUM(Q38:Q41)</f>
        <v>0</v>
      </c>
      <c r="R37" s="6" t="str">
        <f>SUM(R38:R41)</f>
        <v>0</v>
      </c>
      <c r="S37" s="6" t="str">
        <f>SUM(S38:S41)</f>
        <v>0</v>
      </c>
      <c r="T37" s="6" t="str">
        <f>SUM(T38:T41)</f>
        <v>0</v>
      </c>
      <c r="U37" s="6" t="str">
        <f>SUM(U38:U41)</f>
        <v>0</v>
      </c>
      <c r="V37" s="6" t="str">
        <f>SUM(V38:V41)</f>
        <v>0</v>
      </c>
      <c r="W37" s="6" t="str">
        <f>SUM(W38:W41)</f>
        <v>0</v>
      </c>
      <c r="X37" s="6" t="str">
        <f>SUM(X38:X41)</f>
        <v>0</v>
      </c>
      <c r="Y37" s="6" t="str">
        <f>SUM(Y38:Y41)</f>
        <v>0</v>
      </c>
    </row>
    <row r="38" spans="1:29">
      <c r="A38" s="5" t="s">
        <v>36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7</v>
      </c>
      <c r="G38" s="6">
        <v>28197100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26</v>
      </c>
      <c r="G39" s="6">
        <v>35235360</v>
      </c>
      <c r="H39" s="6">
        <v>2</v>
      </c>
      <c r="I39" s="6">
        <v>1367898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9033200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7</v>
      </c>
      <c r="G41" s="6">
        <v>8857100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41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SUM(D48:D55)</f>
        <v>0</v>
      </c>
      <c r="E47" s="6" t="str">
        <f>SUM(E48:E55)</f>
        <v>0</v>
      </c>
      <c r="F47" s="6" t="str">
        <f>SUM(F48:F55)</f>
        <v>0</v>
      </c>
      <c r="G47" s="6" t="str">
        <f>SUM(G48:G55)</f>
        <v>0</v>
      </c>
      <c r="H47" s="6" t="str">
        <f>SUM(H48:H55)</f>
        <v>0</v>
      </c>
      <c r="I47" s="6" t="str">
        <f>SUM(I48:I55)</f>
        <v>0</v>
      </c>
      <c r="J47" s="6" t="str">
        <f>SUM(J48:J55)</f>
        <v>0</v>
      </c>
      <c r="K47" s="6" t="str">
        <f>SUM(K48:K55)</f>
        <v>0</v>
      </c>
      <c r="L47" s="6" t="str">
        <f>SUM(L48:L55)</f>
        <v>0</v>
      </c>
      <c r="M47" s="6" t="str">
        <f>SUM(M48:M55)</f>
        <v>0</v>
      </c>
      <c r="N47" s="6" t="str">
        <f>SUM(N48:N55)</f>
        <v>0</v>
      </c>
      <c r="O47" s="6" t="str">
        <f>SUM(O48:O55)</f>
        <v>0</v>
      </c>
      <c r="P47" s="6" t="str">
        <f>SUM(P48:P55)</f>
        <v>0</v>
      </c>
      <c r="Q47" s="6" t="str">
        <f>SUM(Q48:Q55)</f>
        <v>0</v>
      </c>
      <c r="R47" s="6" t="str">
        <f>SUM(R48:R55)</f>
        <v>0</v>
      </c>
      <c r="S47" s="6" t="str">
        <f>SUM(S48:S55)</f>
        <v>0</v>
      </c>
      <c r="T47" s="6" t="str">
        <f>SUM(T48:T55)</f>
        <v>0</v>
      </c>
      <c r="U47" s="6" t="str">
        <f>SUM(U48:U55)</f>
        <v>0</v>
      </c>
      <c r="V47" s="6" t="str">
        <f>SUM(V48:V55)</f>
        <v>0</v>
      </c>
      <c r="W47" s="6" t="str">
        <f>SUM(W48:W55)</f>
        <v>0</v>
      </c>
      <c r="X47" s="6" t="str">
        <f>SUM(X48:X55)</f>
        <v>0</v>
      </c>
      <c r="Y47" s="6" t="str">
        <f>SUM(Y48:Y55)</f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199</v>
      </c>
      <c r="G48" s="6">
        <v>259284700</v>
      </c>
      <c r="H48" s="6">
        <v>1</v>
      </c>
      <c r="I48" s="6">
        <v>933147</v>
      </c>
      <c r="J48" s="6">
        <v>0</v>
      </c>
      <c r="K48" s="6">
        <v>0</v>
      </c>
      <c r="L48" s="6">
        <v>0</v>
      </c>
      <c r="M48" s="6">
        <v>0</v>
      </c>
      <c r="N48" s="6">
        <v>4</v>
      </c>
      <c r="O48" s="6">
        <v>3467730</v>
      </c>
      <c r="P48" s="6">
        <v>0</v>
      </c>
      <c r="Q48" s="6">
        <v>0</v>
      </c>
      <c r="R48" s="6">
        <v>4</v>
      </c>
      <c r="S48" s="6">
        <v>10302172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3</v>
      </c>
      <c r="E49" s="6">
        <v>6894900</v>
      </c>
      <c r="F49" s="6">
        <v>28</v>
      </c>
      <c r="G49" s="6">
        <v>59080400</v>
      </c>
      <c r="H49" s="6">
        <v>1</v>
      </c>
      <c r="I49" s="6">
        <v>2372225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3</v>
      </c>
      <c r="W49" s="6">
        <v>6825875</v>
      </c>
      <c r="X49" s="6">
        <v>0</v>
      </c>
      <c r="Y49" s="6">
        <v>0</v>
      </c>
      <c r="Z49">
        <v>1</v>
      </c>
      <c r="AA49">
        <v>2162755</v>
      </c>
      <c r="AB49">
        <v>0</v>
      </c>
      <c r="AC49"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26</v>
      </c>
      <c r="G50" s="6">
        <v>44653320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39</v>
      </c>
      <c r="G51" s="6">
        <v>147316700</v>
      </c>
      <c r="H51" s="6">
        <v>1</v>
      </c>
      <c r="I51" s="6">
        <v>4184000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3806250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2</v>
      </c>
      <c r="E52" s="6">
        <v>4438600</v>
      </c>
      <c r="F52" s="6">
        <v>52</v>
      </c>
      <c r="G52" s="6">
        <v>179651600</v>
      </c>
      <c r="H52" s="6">
        <v>2</v>
      </c>
      <c r="I52" s="6">
        <v>8715130</v>
      </c>
      <c r="J52" s="6">
        <v>0</v>
      </c>
      <c r="K52" s="6">
        <v>0</v>
      </c>
      <c r="L52" s="6">
        <v>0</v>
      </c>
      <c r="M52" s="6">
        <v>0</v>
      </c>
      <c r="N52" s="6">
        <v>4</v>
      </c>
      <c r="O52" s="6">
        <v>7360780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2</v>
      </c>
      <c r="W52" s="6">
        <v>6599023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3</v>
      </c>
      <c r="E53" s="6">
        <v>3795900</v>
      </c>
      <c r="F53" s="6">
        <v>21</v>
      </c>
      <c r="G53" s="6">
        <v>25437300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4022600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3286120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42</v>
      </c>
    </row>
    <row r="59" spans="1:29">
      <c r="A59" s="4" t="s">
        <v>43</v>
      </c>
      <c r="B59" s="10" t="s">
        <v>10</v>
      </c>
      <c r="C59" s="10" t="s">
        <v>11</v>
      </c>
      <c r="D59" s="11" t="s">
        <v>44</v>
      </c>
    </row>
    <row r="60" spans="1:29">
      <c r="A60" s="5" t="s">
        <v>45</v>
      </c>
      <c r="B60" s="6">
        <v>10</v>
      </c>
      <c r="C60" s="6">
        <v>21501000</v>
      </c>
      <c r="D60" s="9" t="str">
        <f>ROUND((B60/B8),4)</f>
        <v>0</v>
      </c>
    </row>
    <row r="61" spans="1:29">
      <c r="A61" s="5" t="s">
        <v>46</v>
      </c>
      <c r="B61" s="6">
        <v>14</v>
      </c>
      <c r="C61" s="6">
        <v>27474240</v>
      </c>
      <c r="D61" s="9" t="str">
        <f>ROUND((B61/B8),4)</f>
        <v>0</v>
      </c>
    </row>
    <row r="62" spans="1:29">
      <c r="A62" s="5" t="s">
        <v>47</v>
      </c>
      <c r="B62" s="6">
        <v>1</v>
      </c>
      <c r="C62" s="6">
        <v>1586300</v>
      </c>
      <c r="D62" s="9" t="str">
        <f>ROUND((B62/B8),4)</f>
        <v>0</v>
      </c>
    </row>
    <row r="63" spans="1:29">
      <c r="A63" s="5" t="s">
        <v>48</v>
      </c>
      <c r="B63" s="6">
        <v>6</v>
      </c>
      <c r="C63" s="6">
        <v>6861800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2298300</v>
      </c>
      <c r="D64" s="9" t="str">
        <f>ROUND((B64/B8),4)</f>
        <v>0</v>
      </c>
    </row>
    <row r="65" spans="1:29">
      <c r="A65" s="5" t="s">
        <v>50</v>
      </c>
      <c r="B65" s="6">
        <v>7</v>
      </c>
      <c r="C65" s="6">
        <v>8857100</v>
      </c>
      <c r="D65" s="9" t="str">
        <f>ROUND((B65/B8),4)</f>
        <v>0</v>
      </c>
    </row>
    <row r="66" spans="1:29">
      <c r="A66" s="5" t="s">
        <v>51</v>
      </c>
      <c r="B66" s="6">
        <v>2</v>
      </c>
      <c r="C66" s="6">
        <v>1367898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1666300</v>
      </c>
      <c r="D67" s="9" t="str">
        <f>ROUND((B67/B8),4)</f>
        <v>0</v>
      </c>
    </row>
    <row r="68" spans="1:29">
      <c r="A68" s="5" t="s">
        <v>53</v>
      </c>
      <c r="B68" s="6">
        <v>1</v>
      </c>
      <c r="C68" s="6">
        <v>1586300</v>
      </c>
      <c r="D68" s="9" t="str">
        <f>ROUND((B68/B8),4)</f>
        <v>0</v>
      </c>
    </row>
    <row r="69" spans="1:29">
      <c r="A69" s="5" t="s">
        <v>54</v>
      </c>
      <c r="B69" s="6">
        <v>1</v>
      </c>
      <c r="C69" s="6">
        <v>887820</v>
      </c>
      <c r="D69" s="9" t="str">
        <f>ROUND((B69/B8),4)</f>
        <v>0</v>
      </c>
    </row>
    <row r="70" spans="1:29">
      <c r="A70" s="5" t="s">
        <v>55</v>
      </c>
      <c r="B70" s="6">
        <v>1</v>
      </c>
      <c r="C70" s="6">
        <v>4242300</v>
      </c>
      <c r="D70" s="9" t="str">
        <f>ROUND((B70/B8),4)</f>
        <v>0</v>
      </c>
    </row>
    <row r="71" spans="1:29">
      <c r="A71" s="5" t="s">
        <v>56</v>
      </c>
      <c r="B71" s="6">
        <v>1</v>
      </c>
      <c r="C71" s="6">
        <v>4361300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2024-10-03T06:00:02+07:00</dcterms:created>
  <dcterms:modified xsi:type="dcterms:W3CDTF">2024-10-03T06:00:02+07:00</dcterms:modified>
  <dc:title>Untitled Spreadsheet</dc:title>
  <dc:description/>
  <dc:subject/>
  <cp:keywords/>
  <cp:category/>
</cp:coreProperties>
</file>