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<sst xmlns="http://schemas.openxmlformats.org/spreadsheetml/2006/main" uniqueCount="52">
  <si>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</si>
  <si>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2024-09-30 00:00:00 ~ 2024-09-30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</si>
  <si>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</si>
  <si>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</si>
  <si>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</si>
  <si>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</si>
  <si>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</si>
  <si>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</si>
  <si>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</si>
  <si>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</si>
  <si>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</si>
  <si>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</si>
  <si>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</si>
  <si>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</si>
  <si>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</si>
  <si>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</si>
  <si>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</si>
  <si>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</si>
  <si>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</si>
  <si>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</si>
  <si>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</si>
  <si>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</si>
  <si>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</si>
  <si>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</si>
  <si>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</si>
  <si>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</si>
  <si>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</si>
  <si>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</si>
  <si>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</si>
  <si>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</si>
  <si>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</si>
  <si>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</si>
  <si>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</si>
  <si>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</si>
  <si>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THCSTTHANH</t>
  </si>
  <si>
    <t>THLONGBINH</t>
  </si>
  <si>
    <t>COWAYVINA</t>
  </si>
  <si>
    <t>MAMNON10TB</t>
  </si>
  <si>
    <t>MNHOAMAIQ3</t>
  </si>
  <si>
    <t>Cancel Transaction</t>
  </si>
  <si>
    <t>Sort by error code</t>
  </si>
  <si>
    <t>Error Code</t>
  </si>
  <si>
    <t>Rate (%)</t>
  </si>
  <si>
    <t>PG_ER2-Thông tin thẻ/tài khoản không đúng, vui lòng thử lại</t>
  </si>
  <si>
    <t>PG_ER42-OTP time out (nếu bạn bị trừ tiền thì sẽ được hoàn lại)</t>
  </si>
  <si>
    <t>PG_ER23-Ngân hàng phát hành thẻ từ chối cấp phép cho giao dịch.</t>
  </si>
  <si>
    <t>PG_ER43-Hệ thống của ngân hàng đang bận. Xin vui lòng thử lại</t>
  </si>
  <si>
    <t>PG_ER19-Số tiền không đủ để thanh toán.</t>
  </si>
  <si>
    <t>IC_149-Inactive || Not Authorized For Online Transactions</t>
  </si>
  <si>
    <t>475-Thất bại</t>
  </si>
  <si>
    <t>PG_ER22-Tên chủ thẻ/Tên chủ tài khoản không đúng.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</si>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</sst>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2"/>
  <sheetViews>
    <sheetView tabSelected="1" workbookViewId="0" showGridLines="true" showRowColHeaders="1">
      <selection activeCell="D53" sqref="D5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271</v>
      </c>
      <c r="C7" s="6">
        <v>525740149</v>
      </c>
      <c r="E7" s="5" t="s">
        <v>15</v>
      </c>
      <c r="F7" s="6">
        <v>195</v>
      </c>
      <c r="G7" s="6">
        <v>369743780</v>
      </c>
      <c r="H7" s="9" t="str">
        <f>ROUND((F7/L7),4)</f>
        <v>0</v>
      </c>
      <c r="I7" s="6">
        <v>1</v>
      </c>
      <c r="J7" s="6">
        <v>425000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22</v>
      </c>
      <c r="C8" s="6">
        <v>42372224</v>
      </c>
      <c r="E8" s="5" t="s">
        <v>17</v>
      </c>
      <c r="F8" s="6">
        <v>63</v>
      </c>
      <c r="G8" s="6">
        <v>128196920</v>
      </c>
      <c r="H8" s="9" t="str">
        <f>ROUND((F8/L8),4)</f>
        <v>0</v>
      </c>
      <c r="I8" s="6">
        <v>17</v>
      </c>
      <c r="J8" s="6">
        <v>35521820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11</v>
      </c>
      <c r="G9" s="6">
        <v>23682609</v>
      </c>
      <c r="H9" s="9" t="str">
        <f>ROUND((F9/L9),4)</f>
        <v>0</v>
      </c>
      <c r="I9" s="6">
        <v>4</v>
      </c>
      <c r="J9" s="6">
        <v>6425404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4116840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106</v>
      </c>
      <c r="E24" s="6">
        <v>228600800</v>
      </c>
      <c r="F24" s="6">
        <v>33</v>
      </c>
      <c r="G24" s="6">
        <v>71068400</v>
      </c>
      <c r="H24" s="6">
        <v>10</v>
      </c>
      <c r="I24" s="6">
        <v>22784390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4116840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47</v>
      </c>
      <c r="E25" s="6">
        <v>92042540</v>
      </c>
      <c r="F25" s="6">
        <v>24</v>
      </c>
      <c r="G25" s="6">
        <v>46667680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22</v>
      </c>
      <c r="E26" s="6">
        <v>19532040</v>
      </c>
      <c r="F26" s="6">
        <v>2</v>
      </c>
      <c r="G26" s="6">
        <v>1775640</v>
      </c>
      <c r="H26" s="6">
        <v>1</v>
      </c>
      <c r="I26" s="6">
        <v>898219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7</v>
      </c>
      <c r="E27" s="6">
        <v>6117500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10</v>
      </c>
      <c r="E28" s="6">
        <v>20465000</v>
      </c>
      <c r="F28" s="6">
        <v>4</v>
      </c>
      <c r="G28" s="6">
        <v>8685200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2985900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SUM(D36:D39)</f>
        <v>0</v>
      </c>
      <c r="E35" s="6" t="str">
        <f>SUM(E36:E39)</f>
        <v>0</v>
      </c>
      <c r="F35" s="6" t="str">
        <f>SUM(F36:F39)</f>
        <v>0</v>
      </c>
      <c r="G35" s="6" t="str">
        <f>SUM(G36:G39)</f>
        <v>0</v>
      </c>
      <c r="H35" s="6" t="str">
        <f>SUM(H36:H39)</f>
        <v>0</v>
      </c>
      <c r="I35" s="6" t="str">
        <f>SUM(I36:I39)</f>
        <v>0</v>
      </c>
      <c r="J35" s="6" t="str">
        <f>SUM(J36:J39)</f>
        <v>0</v>
      </c>
      <c r="K35" s="6" t="str">
        <f>SUM(K36:K39)</f>
        <v>0</v>
      </c>
      <c r="L35" s="6" t="str">
        <f>SUM(L36:L39)</f>
        <v>0</v>
      </c>
      <c r="M35" s="6" t="str">
        <f>SUM(M36:M39)</f>
        <v>0</v>
      </c>
      <c r="N35" s="6" t="str">
        <f>SUM(N36:N39)</f>
        <v>0</v>
      </c>
      <c r="O35" s="6" t="str">
        <f>SUM(O36:O39)</f>
        <v>0</v>
      </c>
      <c r="P35" s="6" t="str">
        <f>SUM(P36:P39)</f>
        <v>0</v>
      </c>
      <c r="Q35" s="6" t="str">
        <f>SUM(Q36:Q39)</f>
        <v>0</v>
      </c>
      <c r="R35" s="6" t="str">
        <f>SUM(R36:R39)</f>
        <v>0</v>
      </c>
      <c r="S35" s="6" t="str">
        <f>SUM(S36:S39)</f>
        <v>0</v>
      </c>
      <c r="T35" s="6" t="str">
        <f>SUM(T36:T39)</f>
        <v>0</v>
      </c>
      <c r="U35" s="6" t="str">
        <f>SUM(U36:U39)</f>
        <v>0</v>
      </c>
      <c r="V35" s="6" t="str">
        <f>SUM(V36:V39)</f>
        <v>0</v>
      </c>
      <c r="W35" s="6" t="str">
        <f>SUM(W36:W39)</f>
        <v>0</v>
      </c>
      <c r="X35" s="6" t="str">
        <f>SUM(X36:X39)</f>
        <v>0</v>
      </c>
      <c r="Y35" s="6" t="str">
        <f>SUM(Y36:Y39)</f>
        <v>0</v>
      </c>
    </row>
    <row r="36" spans="1:29">
      <c r="A36" s="5" t="s">
        <v>33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6</v>
      </c>
      <c r="G36" s="6">
        <v>13425800</v>
      </c>
      <c r="H36" s="6">
        <v>3</v>
      </c>
      <c r="I36" s="6">
        <v>5527185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10</v>
      </c>
      <c r="G37" s="6">
        <v>21208200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887820</v>
      </c>
      <c r="H38" s="6">
        <v>1</v>
      </c>
      <c r="I38" s="6">
        <v>898219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425000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39</v>
      </c>
    </row>
    <row r="43" spans="1:29">
      <c r="A43" s="4" t="s">
        <v>30</v>
      </c>
      <c r="B43" s="4" t="s">
        <v>18</v>
      </c>
      <c r="C43" s="4"/>
      <c r="D43" s="4" t="s">
        <v>31</v>
      </c>
      <c r="E43" s="4"/>
      <c r="F43" s="4" t="s">
        <v>32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9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9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SUM(D46:D49)</f>
        <v>0</v>
      </c>
      <c r="E45" s="6" t="str">
        <f>SUM(E46:E49)</f>
        <v>0</v>
      </c>
      <c r="F45" s="6" t="str">
        <f>SUM(F46:F49)</f>
        <v>0</v>
      </c>
      <c r="G45" s="6" t="str">
        <f>SUM(G46:G49)</f>
        <v>0</v>
      </c>
      <c r="H45" s="6" t="str">
        <f>SUM(H46:H49)</f>
        <v>0</v>
      </c>
      <c r="I45" s="6" t="str">
        <f>SUM(I46:I49)</f>
        <v>0</v>
      </c>
      <c r="J45" s="6" t="str">
        <f>SUM(J46:J49)</f>
        <v>0</v>
      </c>
      <c r="K45" s="6" t="str">
        <f>SUM(K46:K49)</f>
        <v>0</v>
      </c>
      <c r="L45" s="6" t="str">
        <f>SUM(L46:L49)</f>
        <v>0</v>
      </c>
      <c r="M45" s="6" t="str">
        <f>SUM(M46:M49)</f>
        <v>0</v>
      </c>
      <c r="N45" s="6" t="str">
        <f>SUM(N46:N49)</f>
        <v>0</v>
      </c>
      <c r="O45" s="6" t="str">
        <f>SUM(O46:O49)</f>
        <v>0</v>
      </c>
      <c r="P45" s="6" t="str">
        <f>SUM(P46:P49)</f>
        <v>0</v>
      </c>
      <c r="Q45" s="6" t="str">
        <f>SUM(Q46:Q49)</f>
        <v>0</v>
      </c>
      <c r="R45" s="6" t="str">
        <f>SUM(R46:R49)</f>
        <v>0</v>
      </c>
      <c r="S45" s="6" t="str">
        <f>SUM(S46:S49)</f>
        <v>0</v>
      </c>
      <c r="T45" s="6" t="str">
        <f>SUM(T46:T49)</f>
        <v>0</v>
      </c>
      <c r="U45" s="6" t="str">
        <f>SUM(U46:U49)</f>
        <v>0</v>
      </c>
      <c r="V45" s="6" t="str">
        <f>SUM(V46:V49)</f>
        <v>0</v>
      </c>
      <c r="W45" s="6" t="str">
        <f>SUM(W46:W49)</f>
        <v>0</v>
      </c>
      <c r="X45" s="6" t="str">
        <f>SUM(X46:X49)</f>
        <v>0</v>
      </c>
      <c r="Y45" s="6" t="str">
        <f>SUM(Y46:Y49)</f>
        <v>0</v>
      </c>
    </row>
    <row r="46" spans="1:29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51</v>
      </c>
      <c r="G46" s="6">
        <v>98133820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3</v>
      </c>
      <c r="O46" s="6">
        <v>6727989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63</v>
      </c>
      <c r="G47" s="6">
        <v>135676900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4</v>
      </c>
      <c r="O47" s="6">
        <v>7074550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9</v>
      </c>
      <c r="G48" s="6">
        <v>7990380</v>
      </c>
      <c r="H48" s="6">
        <v>2</v>
      </c>
      <c r="I48" s="6">
        <v>1796438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1</v>
      </c>
      <c r="W48" s="6">
        <v>894250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37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10</v>
      </c>
      <c r="G49" s="6">
        <v>21249000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2" spans="1:29">
      <c r="A52" s="3" t="s">
        <v>40</v>
      </c>
    </row>
    <row r="53" spans="1:29">
      <c r="A53" s="4" t="s">
        <v>41</v>
      </c>
      <c r="B53" s="10" t="s">
        <v>10</v>
      </c>
      <c r="C53" s="10" t="s">
        <v>11</v>
      </c>
      <c r="D53" s="11" t="s">
        <v>42</v>
      </c>
    </row>
    <row r="54" spans="1:29">
      <c r="A54" s="5" t="s">
        <v>43</v>
      </c>
      <c r="B54" s="6">
        <v>3</v>
      </c>
      <c r="C54" s="6">
        <v>6705940</v>
      </c>
      <c r="D54" s="9" t="str">
        <f>ROUND((B54/B8),4)</f>
        <v>0</v>
      </c>
    </row>
    <row r="55" spans="1:29">
      <c r="A55" s="5" t="s">
        <v>44</v>
      </c>
      <c r="B55" s="6">
        <v>9</v>
      </c>
      <c r="C55" s="6">
        <v>17710820</v>
      </c>
      <c r="D55" s="9" t="str">
        <f>ROUND((B55/B8),4)</f>
        <v>0</v>
      </c>
    </row>
    <row r="56" spans="1:29">
      <c r="A56" s="5" t="s">
        <v>45</v>
      </c>
      <c r="B56" s="6">
        <v>1</v>
      </c>
      <c r="C56" s="6">
        <v>2186300</v>
      </c>
      <c r="D56" s="9" t="str">
        <f>ROUND((B56/B8),4)</f>
        <v>0</v>
      </c>
    </row>
    <row r="57" spans="1:29">
      <c r="A57" s="5" t="s">
        <v>46</v>
      </c>
      <c r="B57" s="6">
        <v>1</v>
      </c>
      <c r="C57" s="6">
        <v>425000</v>
      </c>
      <c r="D57" s="9" t="str">
        <f>ROUND((B57/B8),4)</f>
        <v>0</v>
      </c>
    </row>
    <row r="58" spans="1:29">
      <c r="A58" s="5" t="s">
        <v>47</v>
      </c>
      <c r="B58" s="6">
        <v>1</v>
      </c>
      <c r="C58" s="6">
        <v>2280300</v>
      </c>
      <c r="D58" s="9" t="str">
        <f>ROUND((B58/B8),4)</f>
        <v>0</v>
      </c>
    </row>
    <row r="59" spans="1:29">
      <c r="A59" s="5" t="s">
        <v>48</v>
      </c>
      <c r="B59" s="6">
        <v>3</v>
      </c>
      <c r="C59" s="6">
        <v>5527185</v>
      </c>
      <c r="D59" s="9" t="str">
        <f>ROUND((B59/B8),4)</f>
        <v>0</v>
      </c>
    </row>
    <row r="60" spans="1:29">
      <c r="A60" s="5" t="s">
        <v>49</v>
      </c>
      <c r="B60" s="6">
        <v>1</v>
      </c>
      <c r="C60" s="6">
        <v>898219</v>
      </c>
      <c r="D60" s="9" t="str">
        <f>ROUND((B60/B8),4)</f>
        <v>0</v>
      </c>
    </row>
    <row r="61" spans="1:29">
      <c r="A61" s="5" t="s">
        <v>50</v>
      </c>
      <c r="B61" s="6">
        <v>2</v>
      </c>
      <c r="C61" s="6">
        <v>4425640</v>
      </c>
      <c r="D61" s="9" t="str">
        <f>ROUND((B61/B8),4)</f>
        <v>0</v>
      </c>
    </row>
    <row r="62" spans="1:29">
      <c r="A62" s="5" t="s">
        <v>51</v>
      </c>
      <c r="B62" s="6">
        <v>1</v>
      </c>
      <c r="C62" s="6">
        <v>2212820</v>
      </c>
      <c r="D62" s="9" t="str">
        <f>ROUND((B62/B8),4)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2024-10-01T06:00:03+07:00</dcterms:created>
  <dcterms:modified xsi:type="dcterms:W3CDTF">2024-10-01T06:00:03+07:00</dcterms:modified>
  <dc:title>Untitled Spreadsheet</dc:title>
  <dc:description/>
  <dc:subject/>
  <cp:keywords/>
  <cp:category/>
</cp:coreProperties>
</file>