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<sst xmlns="http://schemas.openxmlformats.org/spreadsheetml/2006/main" uniqueCount="49">
  <si>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</si>
  <si>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2024-09-26 00:00:00 ~ 2024-09-26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</si>
  <si>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</si>
  <si>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</si>
  <si>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</si>
  <si>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</si>
  <si>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</si>
  <si>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</si>
  <si>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</si>
  <si>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</si>
  <si>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</si>
  <si>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</si>
  <si>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</si>
  <si>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</si>
  <si>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</si>
  <si>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</si>
  <si>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</si>
  <si>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</si>
  <si>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</si>
  <si>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</si>
  <si>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</si>
  <si>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</si>
  <si>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</si>
  <si>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</si>
  <si>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</si>
  <si>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</si>
  <si>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</si>
  <si>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</si>
  <si>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</si>
  <si>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</si>
  <si>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</si>
  <si>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</si>
  <si>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</si>
  <si>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</si>
  <si>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THCSTTHANH</t>
  </si>
  <si>
    <t>MAMNON10TB</t>
  </si>
  <si>
    <t>THLONGBINH</t>
  </si>
  <si>
    <t>COWAYVINA</t>
  </si>
  <si>
    <t>Cancel Transaction</t>
  </si>
  <si>
    <t>Sort by error code</t>
  </si>
  <si>
    <t>Error Code</t>
  </si>
  <si>
    <t>Rate (%)</t>
  </si>
  <si>
    <t>PG_ER19-Số tiền không đủ để thanh toán.</t>
  </si>
  <si>
    <t>PG_ER2-Thông tin thẻ/tài khoản không đúng, vui lòng thử lại</t>
  </si>
  <si>
    <t>PG_ER42-OTP time out (nếu bạn bị trừ tiền thì sẽ được hoàn lại)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</si>
  <si>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</si>
  <si>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PG_ER23-Ngân hàng phát hành thẻ từ chối cấp phép cho giao dịch.</t>
  </si>
  <si>
    <t>PG_ER18-Thẻ hết hạn hoặc bị khóa.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</si>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</sst>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9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198</v>
      </c>
      <c r="C7" s="6">
        <v>363283955</v>
      </c>
      <c r="E7" s="5" t="s">
        <v>15</v>
      </c>
      <c r="F7" s="6">
        <v>144</v>
      </c>
      <c r="G7" s="6">
        <v>257124540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21671541</v>
      </c>
      <c r="E8" s="5" t="s">
        <v>17</v>
      </c>
      <c r="F8" s="6">
        <v>51</v>
      </c>
      <c r="G8" s="6">
        <v>99390380</v>
      </c>
      <c r="H8" s="9" t="str">
        <f>ROUND((F8/L8),4)</f>
        <v>0</v>
      </c>
      <c r="I8" s="6">
        <v>11</v>
      </c>
      <c r="J8" s="6">
        <v>19364940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3</v>
      </c>
      <c r="G16" s="6">
        <v>6769035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 t="str">
        <f>ROUND((F18/L18),4)</f>
        <v>0</v>
      </c>
      <c r="I18">
        <v>1</v>
      </c>
      <c r="J18">
        <v>2306601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50</v>
      </c>
      <c r="E24" s="6">
        <v>106352500</v>
      </c>
      <c r="F24" s="6">
        <v>14</v>
      </c>
      <c r="G24" s="6">
        <v>30483200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3</v>
      </c>
      <c r="W24" s="6">
        <v>6769035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44</v>
      </c>
      <c r="E25" s="6">
        <v>84329560</v>
      </c>
      <c r="F25" s="6">
        <v>26</v>
      </c>
      <c r="G25" s="6">
        <v>49253320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19</v>
      </c>
      <c r="E26" s="6">
        <v>39710700</v>
      </c>
      <c r="F26" s="6">
        <v>8</v>
      </c>
      <c r="G26" s="6">
        <v>16990400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29</v>
      </c>
      <c r="E27" s="6">
        <v>25746780</v>
      </c>
      <c r="F27" s="6">
        <v>3</v>
      </c>
      <c r="G27" s="6">
        <v>2663460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985000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SUM(D35:D38)</f>
        <v>0</v>
      </c>
      <c r="E34" s="6" t="str">
        <f>SUM(E35:E38)</f>
        <v>0</v>
      </c>
      <c r="F34" s="6" t="str">
        <f>SUM(F35:F38)</f>
        <v>0</v>
      </c>
      <c r="G34" s="6" t="str">
        <f>SUM(G35:G38)</f>
        <v>0</v>
      </c>
      <c r="H34" s="6" t="str">
        <f>SUM(H35:H38)</f>
        <v>0</v>
      </c>
      <c r="I34" s="6" t="str">
        <f>SUM(I35:I38)</f>
        <v>0</v>
      </c>
      <c r="J34" s="6" t="str">
        <f>SUM(J35:J38)</f>
        <v>0</v>
      </c>
      <c r="K34" s="6" t="str">
        <f>SUM(K35:K38)</f>
        <v>0</v>
      </c>
      <c r="L34" s="6" t="str">
        <f>SUM(L35:L38)</f>
        <v>0</v>
      </c>
      <c r="M34" s="6" t="str">
        <f>SUM(M35:M38)</f>
        <v>0</v>
      </c>
      <c r="N34" s="6" t="str">
        <f>SUM(N35:N38)</f>
        <v>0</v>
      </c>
      <c r="O34" s="6" t="str">
        <f>SUM(O35:O38)</f>
        <v>0</v>
      </c>
      <c r="P34" s="6" t="str">
        <f>SUM(P35:P38)</f>
        <v>0</v>
      </c>
      <c r="Q34" s="6" t="str">
        <f>SUM(Q35:Q38)</f>
        <v>0</v>
      </c>
      <c r="R34" s="6" t="str">
        <f>SUM(R35:R38)</f>
        <v>0</v>
      </c>
      <c r="S34" s="6" t="str">
        <f>SUM(S35:S38)</f>
        <v>0</v>
      </c>
      <c r="T34" s="6" t="str">
        <f>SUM(T35:T38)</f>
        <v>0</v>
      </c>
      <c r="U34" s="6" t="str">
        <f>SUM(U35:U38)</f>
        <v>0</v>
      </c>
      <c r="V34" s="6" t="str">
        <f>SUM(V35:V38)</f>
        <v>0</v>
      </c>
      <c r="W34" s="6" t="str">
        <f>SUM(W35:W38)</f>
        <v>0</v>
      </c>
      <c r="X34" s="6" t="str">
        <f>SUM(X35:X38)</f>
        <v>0</v>
      </c>
      <c r="Y34" s="6" t="str">
        <f>SUM(Y35:Y38)</f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5</v>
      </c>
      <c r="G35" s="6">
        <v>9224100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4</v>
      </c>
      <c r="G36" s="6">
        <v>8365200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1</v>
      </c>
      <c r="AA37">
        <v>2306601</v>
      </c>
      <c r="AB37">
        <v>0</v>
      </c>
      <c r="AC37">
        <v>0</v>
      </c>
    </row>
    <row r="38" spans="1:29">
      <c r="A38" s="5" t="s">
        <v>36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1775640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38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41</v>
      </c>
      <c r="G45" s="6">
        <v>88556300</v>
      </c>
      <c r="H45" s="6">
        <v>4</v>
      </c>
      <c r="I45" s="6">
        <v>8993580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48</v>
      </c>
      <c r="G46" s="6">
        <v>94936320</v>
      </c>
      <c r="H46" s="6">
        <v>6</v>
      </c>
      <c r="I46" s="6">
        <v>8800178</v>
      </c>
      <c r="J46" s="6">
        <v>0</v>
      </c>
      <c r="K46" s="6">
        <v>0</v>
      </c>
      <c r="L46" s="6">
        <v>0</v>
      </c>
      <c r="M46" s="6">
        <v>0</v>
      </c>
      <c r="N46" s="6">
        <v>1</v>
      </c>
      <c r="O46" s="6">
        <v>1308863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6</v>
      </c>
      <c r="G47" s="6">
        <v>12387800</v>
      </c>
      <c r="H47" s="6">
        <v>8</v>
      </c>
      <c r="I47" s="6">
        <v>15214180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1668660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17</v>
      </c>
      <c r="G48" s="6">
        <v>15092940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39</v>
      </c>
    </row>
    <row r="52" spans="1:29">
      <c r="A52" s="4" t="s">
        <v>40</v>
      </c>
      <c r="B52" s="10" t="s">
        <v>10</v>
      </c>
      <c r="C52" s="10" t="s">
        <v>11</v>
      </c>
      <c r="D52" s="11" t="s">
        <v>41</v>
      </c>
    </row>
    <row r="53" spans="1:29">
      <c r="A53" s="5" t="s">
        <v>42</v>
      </c>
      <c r="B53" s="6">
        <v>3</v>
      </c>
      <c r="C53" s="6">
        <v>5516940</v>
      </c>
      <c r="D53" s="9" t="str">
        <f>ROUND((B53/B8),4)</f>
        <v>0</v>
      </c>
    </row>
    <row r="54" spans="1:29">
      <c r="A54" s="5" t="s">
        <v>43</v>
      </c>
      <c r="B54" s="6">
        <v>1</v>
      </c>
      <c r="C54" s="6">
        <v>2171300</v>
      </c>
      <c r="D54" s="9" t="str">
        <f>ROUND((B54/B8),4)</f>
        <v>0</v>
      </c>
    </row>
    <row r="55" spans="1:29">
      <c r="A55" s="5" t="s">
        <v>44</v>
      </c>
      <c r="B55" s="6">
        <v>4</v>
      </c>
      <c r="C55" s="6">
        <v>7983541</v>
      </c>
      <c r="D55" s="9" t="str">
        <f>ROUND((B55/B8),4)</f>
        <v>0</v>
      </c>
    </row>
    <row r="56" spans="1:29">
      <c r="A56" s="5" t="s">
        <v>45</v>
      </c>
      <c r="B56" s="6">
        <v>1</v>
      </c>
      <c r="C56" s="6">
        <v>2011300</v>
      </c>
      <c r="D56" s="9" t="str">
        <f>ROUND((B56/B8),4)</f>
        <v>0</v>
      </c>
    </row>
    <row r="57" spans="1:29">
      <c r="A57" s="5" t="s">
        <v>46</v>
      </c>
      <c r="B57" s="6">
        <v>1</v>
      </c>
      <c r="C57" s="6">
        <v>2212820</v>
      </c>
      <c r="D57" s="9" t="str">
        <f>ROUND((B57/B8),4)</f>
        <v>0</v>
      </c>
    </row>
    <row r="58" spans="1:29">
      <c r="A58" s="5" t="s">
        <v>47</v>
      </c>
      <c r="B58" s="6">
        <v>1</v>
      </c>
      <c r="C58" s="6">
        <v>887820</v>
      </c>
      <c r="D58" s="9" t="str">
        <f>ROUND((B58/B8),4)</f>
        <v>0</v>
      </c>
    </row>
    <row r="59" spans="1:29">
      <c r="A59" s="5" t="s">
        <v>48</v>
      </c>
      <c r="B59" s="6">
        <v>1</v>
      </c>
      <c r="C59" s="6">
        <v>887820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2024-09-27T06:00:02+07:00</dcterms:created>
  <dcterms:modified xsi:type="dcterms:W3CDTF">2024-09-27T06:00:02+07:00</dcterms:modified>
  <dc:title>Untitled Spreadsheet</dc:title>
  <dc:description/>
  <dc:subject/>
  <cp:keywords/>
  <cp:category/>
</cp:coreProperties>
</file>