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<sst xmlns="http://schemas.openxmlformats.org/spreadsheetml/2006/main" uniqueCount="54">
  <si>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SCHOOL PORTAL REPORT</t>
  </si>
  <si>
    <t>Request data: Export data of D-1, 2024-05-10 00:00:00 ~ 2024-05-10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</si>
  <si>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</si>
  <si>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</si>
  <si>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</si>
  <si>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</si>
  <si>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</si>
  <si>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</si>
  <si>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</si>
  <si>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</si>
  <si>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</si>
  <si>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</si>
  <si>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</si>
  <si>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</si>
  <si>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</si>
  <si>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</si>
  <si>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</si>
  <si>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</si>
  <si>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</si>
  <si>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</si>
  <si>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</si>
  <si>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</si>
  <si>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</si>
  <si>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</si>
  <si>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</si>
  <si>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</si>
  <si>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</si>
  <si>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</si>
  <si>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</si>
  <si>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</si>
  <si>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</si>
  <si>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</si>
  <si>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</si>
  <si>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</si>
  <si>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MAMNON15TB</t>
  </si>
  <si>
    <t>MNHONGYEN1</t>
  </si>
  <si>
    <t>THPHUHUU</t>
  </si>
  <si>
    <t>THCSLTRUONG</t>
  </si>
  <si>
    <t>HAHUYGIAP</t>
  </si>
  <si>
    <t>TRUONGMN13</t>
  </si>
  <si>
    <t>MNHOAMAIQ3</t>
  </si>
  <si>
    <t>MAMNON10TB</t>
  </si>
  <si>
    <t>THLINHDONG</t>
  </si>
  <si>
    <t>THCSTTHANH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</si>
  <si>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</si>
  <si>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</si>
  <si>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</si>
  <si>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</si>
  <si>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</si>
  <si>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</si>
  <si>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PG_ER16-OTP không đúng</t>
  </si>
  <si>
    <t>PG_ER43-Hệ thống của ngân hàng đang bận. Xin vui lòng thử lại</t>
  </si>
  <si>
    <t>PG_ER23-Ngân hàng phát hành thẻ từ chối cấp phép cho giao dịch.</t>
  </si>
  <si>
    <t>PG_ER2-Thẻ không được phép thanh toán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</si>
</sst>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4"/>
  <sheetViews>
    <sheetView tabSelected="1" workbookViewId="0" showGridLines="true" showRowColHeaders="1">
      <selection activeCell="D69" sqref="D6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341</v>
      </c>
      <c r="C7" s="6">
        <v>514308737</v>
      </c>
      <c r="E7" s="5" t="s">
        <v>15</v>
      </c>
      <c r="F7" s="6">
        <v>250</v>
      </c>
      <c r="G7" s="6">
        <v>373893700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13</v>
      </c>
      <c r="C8" s="6">
        <v>20214900</v>
      </c>
      <c r="E8" s="5" t="s">
        <v>17</v>
      </c>
      <c r="F8" s="6">
        <v>74</v>
      </c>
      <c r="G8" s="6">
        <v>112290200</v>
      </c>
      <c r="H8" s="9" t="str">
        <f>ROUND((F8/L8),4)</f>
        <v>0</v>
      </c>
      <c r="I8" s="6">
        <v>13</v>
      </c>
      <c r="J8" s="6">
        <v>20214900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12</v>
      </c>
      <c r="G9" s="6">
        <v>23194891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4</v>
      </c>
      <c r="G12" s="6">
        <v>4505676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424270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SUM(D24:D35)</f>
        <v>0</v>
      </c>
      <c r="E23" s="6" t="str">
        <f>SUM(E24:E35)</f>
        <v>0</v>
      </c>
      <c r="F23" s="6" t="str">
        <f>SUM(F24:F35)</f>
        <v>0</v>
      </c>
      <c r="G23" s="6" t="str">
        <f>SUM(G24:G35)</f>
        <v>0</v>
      </c>
      <c r="H23" s="6" t="str">
        <f>SUM(H24:H35)</f>
        <v>0</v>
      </c>
      <c r="I23" s="6" t="str">
        <f>SUM(I24:I35)</f>
        <v>0</v>
      </c>
      <c r="J23" s="6" t="str">
        <f>SUM(J24:J35)</f>
        <v>0</v>
      </c>
      <c r="K23" s="6" t="str">
        <f>SUM(K24:K35)</f>
        <v>0</v>
      </c>
      <c r="L23" s="6" t="str">
        <f>SUM(L24:L35)</f>
        <v>0</v>
      </c>
      <c r="M23" s="6" t="str">
        <f>SUM(M24:M35)</f>
        <v>0</v>
      </c>
      <c r="N23" s="6" t="str">
        <f>SUM(N24:N35)</f>
        <v>0</v>
      </c>
      <c r="O23" s="6" t="str">
        <f>SUM(O24:O35)</f>
        <v>0</v>
      </c>
      <c r="P23" s="6" t="str">
        <f>SUM(P24:P35)</f>
        <v>0</v>
      </c>
      <c r="Q23" s="6" t="str">
        <f>SUM(Q24:Q35)</f>
        <v>0</v>
      </c>
      <c r="R23" s="6" t="str">
        <f>SUM(R24:R35)</f>
        <v>0</v>
      </c>
      <c r="S23" s="6" t="str">
        <f>SUM(S24:S35)</f>
        <v>0</v>
      </c>
      <c r="T23" s="6" t="str">
        <f>SUM(T24:T35)</f>
        <v>0</v>
      </c>
      <c r="U23" s="6" t="str">
        <f>SUM(U24:U35)</f>
        <v>0</v>
      </c>
      <c r="V23" s="6" t="str">
        <f>SUM(V24:V35)</f>
        <v>0</v>
      </c>
      <c r="W23" s="6" t="str">
        <f>SUM(W24:W35)</f>
        <v>0</v>
      </c>
      <c r="X23" s="6" t="str">
        <f>SUM(X24:X35)</f>
        <v>0</v>
      </c>
      <c r="Y23" s="6" t="str">
        <f>SUM(Y24:Y35)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48</v>
      </c>
      <c r="E24" s="6">
        <v>58415400</v>
      </c>
      <c r="F24" s="6">
        <v>11</v>
      </c>
      <c r="G24" s="6">
        <v>11526300</v>
      </c>
      <c r="H24" s="6">
        <v>2</v>
      </c>
      <c r="I24" s="6">
        <v>2523731</v>
      </c>
      <c r="J24" s="6">
        <v>0</v>
      </c>
      <c r="K24" s="6">
        <v>0</v>
      </c>
      <c r="L24" s="6">
        <v>0</v>
      </c>
      <c r="M24" s="6">
        <v>0</v>
      </c>
      <c r="N24" s="6">
        <v>1</v>
      </c>
      <c r="O24" s="6">
        <v>1259706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19</v>
      </c>
      <c r="E25" s="6">
        <v>35129700</v>
      </c>
      <c r="F25" s="6">
        <v>5</v>
      </c>
      <c r="G25" s="6">
        <v>9712500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37</v>
      </c>
      <c r="E26" s="6">
        <v>56635100</v>
      </c>
      <c r="F26" s="6">
        <v>10</v>
      </c>
      <c r="G26" s="6">
        <v>16134000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</v>
      </c>
      <c r="E27" s="6">
        <v>5731800</v>
      </c>
      <c r="F27" s="6">
        <v>4</v>
      </c>
      <c r="G27" s="6">
        <v>3500200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8</v>
      </c>
      <c r="E28" s="6">
        <v>5446400</v>
      </c>
      <c r="F28" s="6">
        <v>4</v>
      </c>
      <c r="G28" s="6">
        <v>2493200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42</v>
      </c>
      <c r="E29" s="6">
        <v>29258600</v>
      </c>
      <c r="F29" s="6">
        <v>11</v>
      </c>
      <c r="G29" s="6">
        <v>7241300</v>
      </c>
      <c r="H29" s="6">
        <v>1</v>
      </c>
      <c r="I29" s="6">
        <v>1068965</v>
      </c>
      <c r="J29" s="6">
        <v>0</v>
      </c>
      <c r="K29" s="6">
        <v>0</v>
      </c>
      <c r="L29" s="6">
        <v>0</v>
      </c>
      <c r="M29" s="6">
        <v>0</v>
      </c>
      <c r="N29" s="6">
        <v>3</v>
      </c>
      <c r="O29" s="6">
        <v>3245970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  <c r="W29" s="6">
        <v>424270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41</v>
      </c>
      <c r="E30" s="6">
        <v>83999300</v>
      </c>
      <c r="F30" s="6">
        <v>23</v>
      </c>
      <c r="G30" s="6">
        <v>49836900</v>
      </c>
      <c r="H30" s="6">
        <v>4</v>
      </c>
      <c r="I30" s="6">
        <v>8983430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18</v>
      </c>
      <c r="E31" s="6">
        <v>47977400</v>
      </c>
      <c r="F31" s="6">
        <v>2</v>
      </c>
      <c r="G31" s="6">
        <v>5668600</v>
      </c>
      <c r="H31" s="6">
        <v>2</v>
      </c>
      <c r="I31" s="6">
        <v>5091580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15</v>
      </c>
      <c r="E32" s="6">
        <v>25227500</v>
      </c>
      <c r="F32" s="6">
        <v>3</v>
      </c>
      <c r="G32" s="6">
        <v>5753900</v>
      </c>
      <c r="H32" s="6">
        <v>2</v>
      </c>
      <c r="I32" s="6">
        <v>3993350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14</v>
      </c>
      <c r="E33" s="6">
        <v>22709200</v>
      </c>
      <c r="F33" s="6">
        <v>0</v>
      </c>
      <c r="G33" s="6">
        <v>0</v>
      </c>
      <c r="H33" s="6">
        <v>1</v>
      </c>
      <c r="I33" s="6">
        <v>1533835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843300</v>
      </c>
      <c r="F34" s="6">
        <v>1</v>
      </c>
      <c r="G34" s="6">
        <v>423300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2520000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8" spans="1:29">
      <c r="A38" s="3" t="s">
        <v>4</v>
      </c>
    </row>
    <row r="39" spans="1:29">
      <c r="A39" s="4" t="s">
        <v>30</v>
      </c>
      <c r="B39" s="4" t="s">
        <v>18</v>
      </c>
      <c r="C39" s="4"/>
      <c r="D39" s="4" t="s">
        <v>31</v>
      </c>
      <c r="E39" s="4"/>
      <c r="F39" s="4" t="s">
        <v>32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9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9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SUM(D42:D48)</f>
        <v>0</v>
      </c>
      <c r="E41" s="6" t="str">
        <f>SUM(E42:E48)</f>
        <v>0</v>
      </c>
      <c r="F41" s="6" t="str">
        <f>SUM(F42:F48)</f>
        <v>0</v>
      </c>
      <c r="G41" s="6" t="str">
        <f>SUM(G42:G48)</f>
        <v>0</v>
      </c>
      <c r="H41" s="6" t="str">
        <f>SUM(H42:H48)</f>
        <v>0</v>
      </c>
      <c r="I41" s="6" t="str">
        <f>SUM(I42:I48)</f>
        <v>0</v>
      </c>
      <c r="J41" s="6" t="str">
        <f>SUM(J42:J48)</f>
        <v>0</v>
      </c>
      <c r="K41" s="6" t="str">
        <f>SUM(K42:K48)</f>
        <v>0</v>
      </c>
      <c r="L41" s="6" t="str">
        <f>SUM(L42:L48)</f>
        <v>0</v>
      </c>
      <c r="M41" s="6" t="str">
        <f>SUM(M42:M48)</f>
        <v>0</v>
      </c>
      <c r="N41" s="6" t="str">
        <f>SUM(N42:N48)</f>
        <v>0</v>
      </c>
      <c r="O41" s="6" t="str">
        <f>SUM(O42:O48)</f>
        <v>0</v>
      </c>
      <c r="P41" s="6" t="str">
        <f>SUM(P42:P48)</f>
        <v>0</v>
      </c>
      <c r="Q41" s="6" t="str">
        <f>SUM(Q42:Q48)</f>
        <v>0</v>
      </c>
      <c r="R41" s="6" t="str">
        <f>SUM(R42:R48)</f>
        <v>0</v>
      </c>
      <c r="S41" s="6" t="str">
        <f>SUM(S42:S48)</f>
        <v>0</v>
      </c>
      <c r="T41" s="6" t="str">
        <f>SUM(T42:T48)</f>
        <v>0</v>
      </c>
      <c r="U41" s="6" t="str">
        <f>SUM(U42:U48)</f>
        <v>0</v>
      </c>
      <c r="V41" s="6" t="str">
        <f>SUM(V42:V48)</f>
        <v>0</v>
      </c>
      <c r="W41" s="6" t="str">
        <f>SUM(W42:W48)</f>
        <v>0</v>
      </c>
      <c r="X41" s="6" t="str">
        <f>SUM(X42:X48)</f>
        <v>0</v>
      </c>
      <c r="Y41" s="6" t="str">
        <f>SUM(Y42:Y48)</f>
        <v>0</v>
      </c>
    </row>
    <row r="42" spans="1:29">
      <c r="A42" s="5" t="s">
        <v>38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1274300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34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2031300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40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2598300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39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4236600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5</v>
      </c>
      <c r="G46" s="6">
        <v>6460500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37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623300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</v>
      </c>
      <c r="G48" s="6">
        <v>2990600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51" spans="1:29">
      <c r="A51" s="3" t="s">
        <v>45</v>
      </c>
    </row>
    <row r="52" spans="1:29">
      <c r="A52" s="4" t="s">
        <v>30</v>
      </c>
      <c r="B52" s="4" t="s">
        <v>18</v>
      </c>
      <c r="C52" s="4"/>
      <c r="D52" s="4" t="s">
        <v>31</v>
      </c>
      <c r="E52" s="4"/>
      <c r="F52" s="4" t="s">
        <v>32</v>
      </c>
      <c r="G52" s="4"/>
      <c r="H52" s="4" t="s">
        <v>19</v>
      </c>
      <c r="I52" s="4"/>
      <c r="J52" s="4" t="s">
        <v>20</v>
      </c>
      <c r="K52" s="4"/>
      <c r="L52" s="4" t="s">
        <v>21</v>
      </c>
      <c r="M52" s="4"/>
      <c r="N52" s="4" t="s">
        <v>22</v>
      </c>
      <c r="O52" s="4"/>
      <c r="P52" s="4" t="s">
        <v>23</v>
      </c>
      <c r="Q52" s="4"/>
      <c r="R52" s="4" t="s">
        <v>24</v>
      </c>
      <c r="S52" s="4"/>
      <c r="T52" s="4" t="s">
        <v>25</v>
      </c>
      <c r="U52" s="4"/>
      <c r="V52" s="4" t="s">
        <v>26</v>
      </c>
      <c r="W52" s="4"/>
      <c r="X52" s="4" t="s">
        <v>27</v>
      </c>
      <c r="Y52" s="4"/>
    </row>
    <row r="53" spans="1:29">
      <c r="A53" s="4"/>
      <c r="B53" s="4" t="s">
        <v>10</v>
      </c>
      <c r="C53" s="4" t="s">
        <v>11</v>
      </c>
      <c r="D53" s="4" t="s">
        <v>10</v>
      </c>
      <c r="E53" s="4" t="s">
        <v>11</v>
      </c>
      <c r="F53" s="4" t="s">
        <v>10</v>
      </c>
      <c r="G53" s="4" t="s">
        <v>11</v>
      </c>
      <c r="H53" s="4" t="s">
        <v>10</v>
      </c>
      <c r="I53" s="4" t="s">
        <v>11</v>
      </c>
      <c r="J53" s="4" t="s">
        <v>10</v>
      </c>
      <c r="K53" s="4" t="s">
        <v>11</v>
      </c>
      <c r="L53" s="4" t="s">
        <v>10</v>
      </c>
      <c r="M53" s="4" t="s">
        <v>11</v>
      </c>
      <c r="N53" s="4" t="s">
        <v>10</v>
      </c>
      <c r="O53" s="4" t="s">
        <v>11</v>
      </c>
      <c r="P53" s="4" t="s">
        <v>10</v>
      </c>
      <c r="Q53" s="4" t="s">
        <v>11</v>
      </c>
      <c r="R53" s="4" t="s">
        <v>10</v>
      </c>
      <c r="S53" s="4" t="s">
        <v>11</v>
      </c>
      <c r="T53" s="4" t="s">
        <v>10</v>
      </c>
      <c r="U53" s="4" t="s">
        <v>11</v>
      </c>
      <c r="V53" s="4" t="s">
        <v>10</v>
      </c>
      <c r="W53" s="4" t="s">
        <v>11</v>
      </c>
      <c r="X53" s="4" t="s">
        <v>10</v>
      </c>
      <c r="Y53" s="4" t="s">
        <v>11</v>
      </c>
    </row>
    <row r="54" spans="1:29">
      <c r="A54" s="5" t="s">
        <v>18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 t="str">
        <f>SUM(D55:D65)</f>
        <v>0</v>
      </c>
      <c r="E54" s="6" t="str">
        <f>SUM(E55:E65)</f>
        <v>0</v>
      </c>
      <c r="F54" s="6" t="str">
        <f>SUM(F55:F65)</f>
        <v>0</v>
      </c>
      <c r="G54" s="6" t="str">
        <f>SUM(G55:G65)</f>
        <v>0</v>
      </c>
      <c r="H54" s="6" t="str">
        <f>SUM(H55:H65)</f>
        <v>0</v>
      </c>
      <c r="I54" s="6" t="str">
        <f>SUM(I55:I65)</f>
        <v>0</v>
      </c>
      <c r="J54" s="6" t="str">
        <f>SUM(J55:J65)</f>
        <v>0</v>
      </c>
      <c r="K54" s="6" t="str">
        <f>SUM(K55:K65)</f>
        <v>0</v>
      </c>
      <c r="L54" s="6" t="str">
        <f>SUM(L55:L65)</f>
        <v>0</v>
      </c>
      <c r="M54" s="6" t="str">
        <f>SUM(M55:M65)</f>
        <v>0</v>
      </c>
      <c r="N54" s="6" t="str">
        <f>SUM(N55:N65)</f>
        <v>0</v>
      </c>
      <c r="O54" s="6" t="str">
        <f>SUM(O55:O65)</f>
        <v>0</v>
      </c>
      <c r="P54" s="6" t="str">
        <f>SUM(P55:P65)</f>
        <v>0</v>
      </c>
      <c r="Q54" s="6" t="str">
        <f>SUM(Q55:Q65)</f>
        <v>0</v>
      </c>
      <c r="R54" s="6" t="str">
        <f>SUM(R55:R65)</f>
        <v>0</v>
      </c>
      <c r="S54" s="6" t="str">
        <f>SUM(S55:S65)</f>
        <v>0</v>
      </c>
      <c r="T54" s="6" t="str">
        <f>SUM(T55:T65)</f>
        <v>0</v>
      </c>
      <c r="U54" s="6" t="str">
        <f>SUM(U55:U65)</f>
        <v>0</v>
      </c>
      <c r="V54" s="6" t="str">
        <f>SUM(V55:V65)</f>
        <v>0</v>
      </c>
      <c r="W54" s="6" t="str">
        <f>SUM(W55:W65)</f>
        <v>0</v>
      </c>
      <c r="X54" s="6" t="str">
        <f>SUM(X55:X65)</f>
        <v>0</v>
      </c>
      <c r="Y54" s="6" t="str">
        <f>SUM(Y55:Y65)</f>
        <v>0</v>
      </c>
    </row>
    <row r="55" spans="1:29">
      <c r="A55" s="5" t="s">
        <v>33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30</v>
      </c>
      <c r="G55" s="6">
        <v>34712000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19</v>
      </c>
      <c r="G56" s="6">
        <v>30464700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39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21</v>
      </c>
      <c r="G57" s="6">
        <v>44740300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3</v>
      </c>
      <c r="O57" s="6">
        <v>7454160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36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</v>
      </c>
      <c r="G58" s="6">
        <v>1918600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38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15</v>
      </c>
      <c r="G59" s="6">
        <v>9082500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1</v>
      </c>
      <c r="O59" s="6">
        <v>1125635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1</v>
      </c>
      <c r="W59" s="6">
        <v>389760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34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11</v>
      </c>
      <c r="G60" s="6">
        <v>21446300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37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3</v>
      </c>
      <c r="G61" s="6">
        <v>1869900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41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2</v>
      </c>
      <c r="G62" s="6">
        <v>3788600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3" spans="1:29">
      <c r="A63" s="5" t="s">
        <v>42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11</v>
      </c>
      <c r="G63" s="6">
        <v>15625300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>
        <v>0</v>
      </c>
      <c r="AA63">
        <v>0</v>
      </c>
      <c r="AB63">
        <v>0</v>
      </c>
      <c r="AC63">
        <v>0</v>
      </c>
    </row>
    <row r="64" spans="1:29">
      <c r="A64" s="5" t="s">
        <v>40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4</v>
      </c>
      <c r="G64" s="6">
        <v>11879200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1</v>
      </c>
      <c r="O64" s="6">
        <v>2260405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>
        <v>0</v>
      </c>
      <c r="AA64">
        <v>0</v>
      </c>
      <c r="AB64">
        <v>0</v>
      </c>
      <c r="AC64">
        <v>0</v>
      </c>
    </row>
    <row r="65" spans="1:29">
      <c r="A65" s="5" t="s">
        <v>43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2</v>
      </c>
      <c r="G65" s="6">
        <v>1266600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>
        <v>0</v>
      </c>
      <c r="AA65">
        <v>0</v>
      </c>
      <c r="AB65">
        <v>0</v>
      </c>
      <c r="AC65">
        <v>0</v>
      </c>
    </row>
    <row r="68" spans="1:29">
      <c r="A68" s="3" t="s">
        <v>46</v>
      </c>
    </row>
    <row r="69" spans="1:29">
      <c r="A69" s="4" t="s">
        <v>47</v>
      </c>
      <c r="B69" s="10" t="s">
        <v>10</v>
      </c>
      <c r="C69" s="10" t="s">
        <v>11</v>
      </c>
      <c r="D69" s="11" t="s">
        <v>48</v>
      </c>
    </row>
    <row r="70" spans="1:29">
      <c r="A70" s="5" t="s">
        <v>49</v>
      </c>
      <c r="B70" s="6">
        <v>6</v>
      </c>
      <c r="C70" s="6">
        <v>8757800</v>
      </c>
      <c r="D70" s="9" t="str">
        <f>ROUND((B70/B8),4)</f>
        <v>0</v>
      </c>
    </row>
    <row r="71" spans="1:29">
      <c r="A71" s="5" t="s">
        <v>50</v>
      </c>
      <c r="B71" s="6">
        <v>3</v>
      </c>
      <c r="C71" s="6">
        <v>4942900</v>
      </c>
      <c r="D71" s="9" t="str">
        <f>ROUND((B71/B8),4)</f>
        <v>0</v>
      </c>
    </row>
    <row r="72" spans="1:29">
      <c r="A72" s="5" t="s">
        <v>51</v>
      </c>
      <c r="B72" s="6">
        <v>1</v>
      </c>
      <c r="C72" s="6">
        <v>2598300</v>
      </c>
      <c r="D72" s="9" t="str">
        <f>ROUND((B72/B8),4)</f>
        <v>0</v>
      </c>
    </row>
    <row r="73" spans="1:29">
      <c r="A73" s="5" t="s">
        <v>52</v>
      </c>
      <c r="B73" s="6">
        <v>2</v>
      </c>
      <c r="C73" s="6">
        <v>2612600</v>
      </c>
      <c r="D73" s="9" t="str">
        <f>ROUND((B73/B8),4)</f>
        <v>0</v>
      </c>
    </row>
    <row r="74" spans="1:29">
      <c r="A74" s="5" t="s">
        <v>53</v>
      </c>
      <c r="B74" s="6">
        <v>1</v>
      </c>
      <c r="C74" s="6">
        <v>1303300</v>
      </c>
      <c r="D74" s="9" t="str">
        <f>ROUND((B74/B8),4)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A52:A53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V52:W52"/>
    <mergeCell ref="X52:Y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2024-05-11T06:00:02+07:00</dcterms:created>
  <dcterms:modified xsi:type="dcterms:W3CDTF">2024-05-11T06:00:02+07:00</dcterms:modified>
  <dc:title>Untitled Spreadsheet</dc:title>
  <dc:description/>
  <dc:subject/>
  <cp:keywords/>
  <cp:category/>
</cp:coreProperties>
</file>