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<sst xmlns="http://schemas.openxmlformats.org/spreadsheetml/2006/main" uniqueCount="57">
  <si>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SCHOOL PORTAL REPORT</t>
  </si>
  <si>
    <t>Request data: Export data of D-1, 2024-04-11 00:00:00 ~ 2024-04-11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</si>
  <si>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</si>
  <si>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</si>
  <si>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</si>
  <si>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</si>
  <si>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</si>
  <si>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</si>
  <si>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</si>
  <si>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</si>
  <si>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</si>
  <si>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</si>
  <si>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</si>
  <si>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</si>
  <si>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</si>
  <si>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</si>
  <si>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</si>
  <si>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</si>
  <si>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</si>
  <si>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</si>
  <si>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</si>
  <si>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</si>
  <si>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</si>
  <si>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</si>
  <si>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</si>
  <si>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</si>
  <si>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</si>
  <si>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</si>
  <si>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</si>
  <si>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</si>
  <si>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</si>
  <si>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</si>
  <si>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</si>
  <si>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</si>
  <si>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NGUYENHIEN</t>
  </si>
  <si>
    <t>MNHONGYEN1</t>
  </si>
  <si>
    <t>MAMNON10TB</t>
  </si>
  <si>
    <t>MNHOAMAIQ3</t>
  </si>
  <si>
    <t>HAHUYGIAP</t>
  </si>
  <si>
    <t>TRUONGMN13</t>
  </si>
  <si>
    <t>MAMNON15TB</t>
  </si>
  <si>
    <t>THCSTTHANH</t>
  </si>
  <si>
    <t>THPHUHUU</t>
  </si>
  <si>
    <t>THCSLTRUONG</t>
  </si>
  <si>
    <t>THCSPHUHUU</t>
  </si>
  <si>
    <t>THLINHDONG</t>
  </si>
  <si>
    <t>Cancel Transaction</t>
  </si>
  <si>
    <t>Sort by error code</t>
  </si>
  <si>
    <t>Error Code</t>
  </si>
  <si>
    <t>Rate (%)</t>
  </si>
  <si>
    <t>DC_128-Sai ngày hết hạn</t>
  </si>
  <si>
    <t>PG_ER16-OTP không đúng</t>
  </si>
  <si>
    <t>475-Thất bại</t>
  </si>
  <si>
    <t>PG_ER19-Số tiền không đủ để thanh toán.</t>
  </si>
  <si>
    <t>PG_ER42-OTP time out (nếu bạn bị trừ tiền thì sẽ được hoàn lại)</t>
  </si>
  <si>
    <t>PG_ER2-Thông tin thẻ không đúng, vui lòng thử lại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</si>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</sst>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79"/>
  <sheetViews>
    <sheetView tabSelected="1" workbookViewId="0" showGridLines="true" showRowColHeaders="1">
      <selection activeCell="D72" sqref="D7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342</v>
      </c>
      <c r="C7" s="6">
        <v>527487388</v>
      </c>
      <c r="E7" s="5" t="s">
        <v>15</v>
      </c>
      <c r="F7" s="6">
        <v>243</v>
      </c>
      <c r="G7" s="6">
        <v>373736400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10</v>
      </c>
      <c r="C8" s="6">
        <v>15128443</v>
      </c>
      <c r="E8" s="5" t="s">
        <v>17</v>
      </c>
      <c r="F8" s="6">
        <v>83</v>
      </c>
      <c r="G8" s="6">
        <v>125753400</v>
      </c>
      <c r="H8" s="9" t="str">
        <f>ROUND((F8/L8),4)</f>
        <v>0</v>
      </c>
      <c r="I8" s="6">
        <v>7</v>
      </c>
      <c r="J8" s="6">
        <v>9286100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13</v>
      </c>
      <c r="G9" s="6">
        <v>25252013</v>
      </c>
      <c r="H9" s="9" t="str">
        <f>ROUND((F9/L9),4)</f>
        <v>0</v>
      </c>
      <c r="I9" s="6">
        <v>3</v>
      </c>
      <c r="J9" s="6">
        <v>5842343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3</v>
      </c>
      <c r="G16" s="6">
        <v>2745575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SUM(D24:D36)</f>
        <v>0</v>
      </c>
      <c r="E23" s="6" t="str">
        <f>SUM(E24:E36)</f>
        <v>0</v>
      </c>
      <c r="F23" s="6" t="str">
        <f>SUM(F24:F36)</f>
        <v>0</v>
      </c>
      <c r="G23" s="6" t="str">
        <f>SUM(G24:G36)</f>
        <v>0</v>
      </c>
      <c r="H23" s="6" t="str">
        <f>SUM(H24:H36)</f>
        <v>0</v>
      </c>
      <c r="I23" s="6" t="str">
        <f>SUM(I24:I36)</f>
        <v>0</v>
      </c>
      <c r="J23" s="6" t="str">
        <f>SUM(J24:J36)</f>
        <v>0</v>
      </c>
      <c r="K23" s="6" t="str">
        <f>SUM(K24:K36)</f>
        <v>0</v>
      </c>
      <c r="L23" s="6" t="str">
        <f>SUM(L24:L36)</f>
        <v>0</v>
      </c>
      <c r="M23" s="6" t="str">
        <f>SUM(M24:M36)</f>
        <v>0</v>
      </c>
      <c r="N23" s="6" t="str">
        <f>SUM(N24:N36)</f>
        <v>0</v>
      </c>
      <c r="O23" s="6" t="str">
        <f>SUM(O24:O36)</f>
        <v>0</v>
      </c>
      <c r="P23" s="6" t="str">
        <f>SUM(P24:P36)</f>
        <v>0</v>
      </c>
      <c r="Q23" s="6" t="str">
        <f>SUM(Q24:Q36)</f>
        <v>0</v>
      </c>
      <c r="R23" s="6" t="str">
        <f>SUM(R24:R36)</f>
        <v>0</v>
      </c>
      <c r="S23" s="6" t="str">
        <f>SUM(S24:S36)</f>
        <v>0</v>
      </c>
      <c r="T23" s="6" t="str">
        <f>SUM(T24:T36)</f>
        <v>0</v>
      </c>
      <c r="U23" s="6" t="str">
        <f>SUM(U24:U36)</f>
        <v>0</v>
      </c>
      <c r="V23" s="6" t="str">
        <f>SUM(V24:V36)</f>
        <v>0</v>
      </c>
      <c r="W23" s="6" t="str">
        <f>SUM(W24:W36)</f>
        <v>0</v>
      </c>
      <c r="X23" s="6" t="str">
        <f>SUM(X24:X36)</f>
        <v>0</v>
      </c>
      <c r="Y23" s="6" t="str">
        <f>SUM(Y24:Y36)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66</v>
      </c>
      <c r="E24" s="6">
        <v>76157800</v>
      </c>
      <c r="F24" s="6">
        <v>10</v>
      </c>
      <c r="G24" s="6">
        <v>11559000</v>
      </c>
      <c r="H24" s="6">
        <v>4</v>
      </c>
      <c r="I24" s="6">
        <v>5328063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6</v>
      </c>
      <c r="E25" s="6">
        <v>10409800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16</v>
      </c>
      <c r="E26" s="6">
        <v>27531800</v>
      </c>
      <c r="F26" s="6">
        <v>8</v>
      </c>
      <c r="G26" s="6">
        <v>12597400</v>
      </c>
      <c r="H26" s="6">
        <v>1</v>
      </c>
      <c r="I26" s="6">
        <v>1352150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12</v>
      </c>
      <c r="E27" s="6">
        <v>20250600</v>
      </c>
      <c r="F27" s="6">
        <v>6</v>
      </c>
      <c r="G27" s="6">
        <v>9628800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13</v>
      </c>
      <c r="E28" s="6">
        <v>35319900</v>
      </c>
      <c r="F28" s="6">
        <v>6</v>
      </c>
      <c r="G28" s="6">
        <v>16463800</v>
      </c>
      <c r="H28" s="6">
        <v>3</v>
      </c>
      <c r="I28" s="6">
        <v>8923375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26</v>
      </c>
      <c r="E29" s="6">
        <v>18079300</v>
      </c>
      <c r="F29" s="6">
        <v>13</v>
      </c>
      <c r="G29" s="6">
        <v>12570400</v>
      </c>
      <c r="H29" s="6">
        <v>1</v>
      </c>
      <c r="I29" s="6">
        <v>1383615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1</v>
      </c>
      <c r="W29" s="6">
        <v>454720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43</v>
      </c>
      <c r="E30" s="6">
        <v>87438900</v>
      </c>
      <c r="F30" s="6">
        <v>16</v>
      </c>
      <c r="G30" s="6">
        <v>31047800</v>
      </c>
      <c r="H30" s="6">
        <v>2</v>
      </c>
      <c r="I30" s="6">
        <v>4663250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23</v>
      </c>
      <c r="E31" s="6">
        <v>43302900</v>
      </c>
      <c r="F31" s="6">
        <v>6</v>
      </c>
      <c r="G31" s="6">
        <v>11147800</v>
      </c>
      <c r="H31" s="6">
        <v>2</v>
      </c>
      <c r="I31" s="6">
        <v>3601560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1</v>
      </c>
      <c r="W31" s="6">
        <v>2006655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18</v>
      </c>
      <c r="E32" s="6">
        <v>23182400</v>
      </c>
      <c r="F32" s="6">
        <v>12</v>
      </c>
      <c r="G32" s="6">
        <v>13850600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6</v>
      </c>
      <c r="E33" s="6">
        <v>6293800</v>
      </c>
      <c r="F33" s="6">
        <v>4</v>
      </c>
      <c r="G33" s="6">
        <v>4333200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1</v>
      </c>
      <c r="W33" s="6">
        <v>284200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3</v>
      </c>
      <c r="E34" s="6">
        <v>6014900</v>
      </c>
      <c r="F34" s="6">
        <v>1</v>
      </c>
      <c r="G34" s="6">
        <v>553300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5" spans="1:29">
      <c r="A35" s="5" t="s">
        <v>44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8</v>
      </c>
      <c r="E35" s="6">
        <v>15109400</v>
      </c>
      <c r="F35" s="6">
        <v>1</v>
      </c>
      <c r="G35" s="6">
        <v>2001300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>
        <v>0</v>
      </c>
      <c r="AA35">
        <v>0</v>
      </c>
      <c r="AB35">
        <v>0</v>
      </c>
      <c r="AC35">
        <v>0</v>
      </c>
    </row>
    <row r="36" spans="1:29">
      <c r="A36" s="5" t="s">
        <v>45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3</v>
      </c>
      <c r="E36" s="6">
        <v>4644900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>
        <v>0</v>
      </c>
      <c r="AA36">
        <v>0</v>
      </c>
      <c r="AB36">
        <v>0</v>
      </c>
      <c r="AC36">
        <v>0</v>
      </c>
    </row>
    <row r="39" spans="1:29">
      <c r="A39" s="3" t="s">
        <v>4</v>
      </c>
    </row>
    <row r="40" spans="1:29">
      <c r="A40" s="4" t="s">
        <v>30</v>
      </c>
      <c r="B40" s="4" t="s">
        <v>18</v>
      </c>
      <c r="C40" s="4"/>
      <c r="D40" s="4" t="s">
        <v>31</v>
      </c>
      <c r="E40" s="4"/>
      <c r="F40" s="4" t="s">
        <v>32</v>
      </c>
      <c r="G40" s="4"/>
      <c r="H40" s="4" t="s">
        <v>19</v>
      </c>
      <c r="I40" s="4"/>
      <c r="J40" s="4" t="s">
        <v>20</v>
      </c>
      <c r="K40" s="4"/>
      <c r="L40" s="4" t="s">
        <v>21</v>
      </c>
      <c r="M40" s="4"/>
      <c r="N40" s="4" t="s">
        <v>22</v>
      </c>
      <c r="O40" s="4"/>
      <c r="P40" s="4" t="s">
        <v>23</v>
      </c>
      <c r="Q40" s="4"/>
      <c r="R40" s="4" t="s">
        <v>24</v>
      </c>
      <c r="S40" s="4"/>
      <c r="T40" s="4" t="s">
        <v>25</v>
      </c>
      <c r="U40" s="4"/>
      <c r="V40" s="4" t="s">
        <v>26</v>
      </c>
      <c r="W40" s="4"/>
      <c r="X40" s="4" t="s">
        <v>27</v>
      </c>
      <c r="Y40" s="4"/>
    </row>
    <row r="41" spans="1:29">
      <c r="A41" s="4"/>
      <c r="B41" s="4" t="s">
        <v>10</v>
      </c>
      <c r="C41" s="4" t="s">
        <v>11</v>
      </c>
      <c r="D41" s="4" t="s">
        <v>10</v>
      </c>
      <c r="E41" s="4" t="s">
        <v>11</v>
      </c>
      <c r="F41" s="4" t="s">
        <v>10</v>
      </c>
      <c r="G41" s="4" t="s">
        <v>11</v>
      </c>
      <c r="H41" s="4" t="s">
        <v>10</v>
      </c>
      <c r="I41" s="4" t="s">
        <v>11</v>
      </c>
      <c r="J41" s="4" t="s">
        <v>10</v>
      </c>
      <c r="K41" s="4" t="s">
        <v>11</v>
      </c>
      <c r="L41" s="4" t="s">
        <v>10</v>
      </c>
      <c r="M41" s="4" t="s">
        <v>11</v>
      </c>
      <c r="N41" s="4" t="s">
        <v>10</v>
      </c>
      <c r="O41" s="4" t="s">
        <v>11</v>
      </c>
      <c r="P41" s="4" t="s">
        <v>10</v>
      </c>
      <c r="Q41" s="4" t="s">
        <v>11</v>
      </c>
      <c r="R41" s="4" t="s">
        <v>10</v>
      </c>
      <c r="S41" s="4" t="s">
        <v>11</v>
      </c>
      <c r="T41" s="4" t="s">
        <v>10</v>
      </c>
      <c r="U41" s="4" t="s">
        <v>11</v>
      </c>
      <c r="V41" s="4" t="s">
        <v>10</v>
      </c>
      <c r="W41" s="4" t="s">
        <v>11</v>
      </c>
      <c r="X41" s="4" t="s">
        <v>10</v>
      </c>
      <c r="Y41" s="4" t="s">
        <v>11</v>
      </c>
    </row>
    <row r="42" spans="1:29">
      <c r="A42" s="5" t="s">
        <v>18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 t="str">
        <f>SUM(D43:D49)</f>
        <v>0</v>
      </c>
      <c r="E42" s="6" t="str">
        <f>SUM(E43:E49)</f>
        <v>0</v>
      </c>
      <c r="F42" s="6" t="str">
        <f>SUM(F43:F49)</f>
        <v>0</v>
      </c>
      <c r="G42" s="6" t="str">
        <f>SUM(G43:G49)</f>
        <v>0</v>
      </c>
      <c r="H42" s="6" t="str">
        <f>SUM(H43:H49)</f>
        <v>0</v>
      </c>
      <c r="I42" s="6" t="str">
        <f>SUM(I43:I49)</f>
        <v>0</v>
      </c>
      <c r="J42" s="6" t="str">
        <f>SUM(J43:J49)</f>
        <v>0</v>
      </c>
      <c r="K42" s="6" t="str">
        <f>SUM(K43:K49)</f>
        <v>0</v>
      </c>
      <c r="L42" s="6" t="str">
        <f>SUM(L43:L49)</f>
        <v>0</v>
      </c>
      <c r="M42" s="6" t="str">
        <f>SUM(M43:M49)</f>
        <v>0</v>
      </c>
      <c r="N42" s="6" t="str">
        <f>SUM(N43:N49)</f>
        <v>0</v>
      </c>
      <c r="O42" s="6" t="str">
        <f>SUM(O43:O49)</f>
        <v>0</v>
      </c>
      <c r="P42" s="6" t="str">
        <f>SUM(P43:P49)</f>
        <v>0</v>
      </c>
      <c r="Q42" s="6" t="str">
        <f>SUM(Q43:Q49)</f>
        <v>0</v>
      </c>
      <c r="R42" s="6" t="str">
        <f>SUM(R43:R49)</f>
        <v>0</v>
      </c>
      <c r="S42" s="6" t="str">
        <f>SUM(S43:S49)</f>
        <v>0</v>
      </c>
      <c r="T42" s="6" t="str">
        <f>SUM(T43:T49)</f>
        <v>0</v>
      </c>
      <c r="U42" s="6" t="str">
        <f>SUM(U43:U49)</f>
        <v>0</v>
      </c>
      <c r="V42" s="6" t="str">
        <f>SUM(V43:V49)</f>
        <v>0</v>
      </c>
      <c r="W42" s="6" t="str">
        <f>SUM(W43:W49)</f>
        <v>0</v>
      </c>
      <c r="X42" s="6" t="str">
        <f>SUM(X43:X49)</f>
        <v>0</v>
      </c>
      <c r="Y42" s="6" t="str">
        <f>SUM(Y43:Y49)</f>
        <v>0</v>
      </c>
    </row>
    <row r="43" spans="1:29">
      <c r="A43" s="5" t="s">
        <v>38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451300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33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1443300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39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0</v>
      </c>
      <c r="G45" s="6">
        <v>0</v>
      </c>
      <c r="H45" s="6">
        <v>2</v>
      </c>
      <c r="I45" s="6">
        <v>4766780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42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0</v>
      </c>
      <c r="G46" s="6">
        <v>0</v>
      </c>
      <c r="H46" s="6">
        <v>1</v>
      </c>
      <c r="I46" s="6">
        <v>1075563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41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3</v>
      </c>
      <c r="G47" s="6">
        <v>3289900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40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</v>
      </c>
      <c r="G48" s="6">
        <v>2100300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49" spans="1:29">
      <c r="A49" s="5" t="s">
        <v>44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</v>
      </c>
      <c r="G49" s="6">
        <v>2001300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2" spans="1:29">
      <c r="A52" s="3" t="s">
        <v>46</v>
      </c>
    </row>
    <row r="53" spans="1:29">
      <c r="A53" s="4" t="s">
        <v>30</v>
      </c>
      <c r="B53" s="4" t="s">
        <v>18</v>
      </c>
      <c r="C53" s="4"/>
      <c r="D53" s="4" t="s">
        <v>31</v>
      </c>
      <c r="E53" s="4"/>
      <c r="F53" s="4" t="s">
        <v>32</v>
      </c>
      <c r="G53" s="4"/>
      <c r="H53" s="4" t="s">
        <v>19</v>
      </c>
      <c r="I53" s="4"/>
      <c r="J53" s="4" t="s">
        <v>20</v>
      </c>
      <c r="K53" s="4"/>
      <c r="L53" s="4" t="s">
        <v>21</v>
      </c>
      <c r="M53" s="4"/>
      <c r="N53" s="4" t="s">
        <v>22</v>
      </c>
      <c r="O53" s="4"/>
      <c r="P53" s="4" t="s">
        <v>23</v>
      </c>
      <c r="Q53" s="4"/>
      <c r="R53" s="4" t="s">
        <v>24</v>
      </c>
      <c r="S53" s="4"/>
      <c r="T53" s="4" t="s">
        <v>25</v>
      </c>
      <c r="U53" s="4"/>
      <c r="V53" s="4" t="s">
        <v>26</v>
      </c>
      <c r="W53" s="4"/>
      <c r="X53" s="4" t="s">
        <v>27</v>
      </c>
      <c r="Y53" s="4"/>
    </row>
    <row r="54" spans="1:29">
      <c r="A54" s="4"/>
      <c r="B54" s="4" t="s">
        <v>10</v>
      </c>
      <c r="C54" s="4" t="s">
        <v>11</v>
      </c>
      <c r="D54" s="4" t="s">
        <v>10</v>
      </c>
      <c r="E54" s="4" t="s">
        <v>11</v>
      </c>
      <c r="F54" s="4" t="s">
        <v>10</v>
      </c>
      <c r="G54" s="4" t="s">
        <v>11</v>
      </c>
      <c r="H54" s="4" t="s">
        <v>10</v>
      </c>
      <c r="I54" s="4" t="s">
        <v>11</v>
      </c>
      <c r="J54" s="4" t="s">
        <v>10</v>
      </c>
      <c r="K54" s="4" t="s">
        <v>11</v>
      </c>
      <c r="L54" s="4" t="s">
        <v>10</v>
      </c>
      <c r="M54" s="4" t="s">
        <v>11</v>
      </c>
      <c r="N54" s="4" t="s">
        <v>10</v>
      </c>
      <c r="O54" s="4" t="s">
        <v>11</v>
      </c>
      <c r="P54" s="4" t="s">
        <v>10</v>
      </c>
      <c r="Q54" s="4" t="s">
        <v>11</v>
      </c>
      <c r="R54" s="4" t="s">
        <v>10</v>
      </c>
      <c r="S54" s="4" t="s">
        <v>11</v>
      </c>
      <c r="T54" s="4" t="s">
        <v>10</v>
      </c>
      <c r="U54" s="4" t="s">
        <v>11</v>
      </c>
      <c r="V54" s="4" t="s">
        <v>10</v>
      </c>
      <c r="W54" s="4" t="s">
        <v>11</v>
      </c>
      <c r="X54" s="4" t="s">
        <v>10</v>
      </c>
      <c r="Y54" s="4" t="s">
        <v>11</v>
      </c>
    </row>
    <row r="55" spans="1:29">
      <c r="A55" s="5" t="s">
        <v>18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 t="str">
        <f>SUM(D56:D68)</f>
        <v>0</v>
      </c>
      <c r="E55" s="6" t="str">
        <f>SUM(E56:E68)</f>
        <v>0</v>
      </c>
      <c r="F55" s="6" t="str">
        <f>SUM(F56:F68)</f>
        <v>0</v>
      </c>
      <c r="G55" s="6" t="str">
        <f>SUM(G56:G68)</f>
        <v>0</v>
      </c>
      <c r="H55" s="6" t="str">
        <f>SUM(H56:H68)</f>
        <v>0</v>
      </c>
      <c r="I55" s="6" t="str">
        <f>SUM(I56:I68)</f>
        <v>0</v>
      </c>
      <c r="J55" s="6" t="str">
        <f>SUM(J56:J68)</f>
        <v>0</v>
      </c>
      <c r="K55" s="6" t="str">
        <f>SUM(K56:K68)</f>
        <v>0</v>
      </c>
      <c r="L55" s="6" t="str">
        <f>SUM(L56:L68)</f>
        <v>0</v>
      </c>
      <c r="M55" s="6" t="str">
        <f>SUM(M56:M68)</f>
        <v>0</v>
      </c>
      <c r="N55" s="6" t="str">
        <f>SUM(N56:N68)</f>
        <v>0</v>
      </c>
      <c r="O55" s="6" t="str">
        <f>SUM(O56:O68)</f>
        <v>0</v>
      </c>
      <c r="P55" s="6" t="str">
        <f>SUM(P56:P68)</f>
        <v>0</v>
      </c>
      <c r="Q55" s="6" t="str">
        <f>SUM(Q56:Q68)</f>
        <v>0</v>
      </c>
      <c r="R55" s="6" t="str">
        <f>SUM(R56:R68)</f>
        <v>0</v>
      </c>
      <c r="S55" s="6" t="str">
        <f>SUM(S56:S68)</f>
        <v>0</v>
      </c>
      <c r="T55" s="6" t="str">
        <f>SUM(T56:T68)</f>
        <v>0</v>
      </c>
      <c r="U55" s="6" t="str">
        <f>SUM(U56:U68)</f>
        <v>0</v>
      </c>
      <c r="V55" s="6" t="str">
        <f>SUM(V56:V68)</f>
        <v>0</v>
      </c>
      <c r="W55" s="6" t="str">
        <f>SUM(W56:W68)</f>
        <v>0</v>
      </c>
      <c r="X55" s="6" t="str">
        <f>SUM(X56:X68)</f>
        <v>0</v>
      </c>
      <c r="Y55" s="6" t="str">
        <f>SUM(Y56:Y68)</f>
        <v>0</v>
      </c>
    </row>
    <row r="56" spans="1:29">
      <c r="A56" s="5" t="s">
        <v>33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23</v>
      </c>
      <c r="G56" s="6">
        <v>26156900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39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25</v>
      </c>
      <c r="G57" s="6">
        <v>50364500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37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5</v>
      </c>
      <c r="G58" s="6">
        <v>15381500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40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26</v>
      </c>
      <c r="G59" s="6">
        <v>47606800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0" spans="1:29">
      <c r="A60" s="5" t="s">
        <v>35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17</v>
      </c>
      <c r="G60" s="6">
        <v>29434100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1" spans="1:29">
      <c r="A61" s="5" t="s">
        <v>38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28</v>
      </c>
      <c r="G61" s="6">
        <v>22414900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1</v>
      </c>
      <c r="O61" s="6">
        <v>420210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>
        <v>0</v>
      </c>
      <c r="AA61">
        <v>0</v>
      </c>
      <c r="AB61">
        <v>0</v>
      </c>
      <c r="AC61">
        <v>0</v>
      </c>
    </row>
    <row r="62" spans="1:29">
      <c r="A62" s="5" t="s">
        <v>41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13</v>
      </c>
      <c r="G62" s="6">
        <v>14624900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3</v>
      </c>
      <c r="O62" s="6">
        <v>4473105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>
        <v>0</v>
      </c>
      <c r="AA62">
        <v>0</v>
      </c>
      <c r="AB62">
        <v>0</v>
      </c>
      <c r="AC62">
        <v>0</v>
      </c>
    </row>
    <row r="63" spans="1:29">
      <c r="A63" s="5" t="s">
        <v>34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5</v>
      </c>
      <c r="G63" s="6">
        <v>8551500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>
        <v>0</v>
      </c>
      <c r="AA63">
        <v>0</v>
      </c>
      <c r="AB63">
        <v>0</v>
      </c>
      <c r="AC63">
        <v>0</v>
      </c>
    </row>
    <row r="64" spans="1:29">
      <c r="A64" s="5" t="s">
        <v>44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4</v>
      </c>
      <c r="G64" s="6">
        <v>6365200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>
        <v>0</v>
      </c>
      <c r="AA64">
        <v>0</v>
      </c>
      <c r="AB64">
        <v>0</v>
      </c>
      <c r="AC64">
        <v>0</v>
      </c>
    </row>
    <row r="65" spans="1:29">
      <c r="A65" s="5" t="s">
        <v>36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7</v>
      </c>
      <c r="G65" s="6">
        <v>12018100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>
        <v>0</v>
      </c>
      <c r="AA65">
        <v>0</v>
      </c>
      <c r="AB65">
        <v>0</v>
      </c>
      <c r="AC65">
        <v>0</v>
      </c>
    </row>
    <row r="66" spans="1:29">
      <c r="A66" s="5" t="s">
        <v>43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1</v>
      </c>
      <c r="G66" s="6">
        <v>4298300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>
        <v>0</v>
      </c>
      <c r="AA66">
        <v>0</v>
      </c>
      <c r="AB66">
        <v>0</v>
      </c>
      <c r="AC66">
        <v>0</v>
      </c>
    </row>
    <row r="67" spans="1:29">
      <c r="A67" s="5" t="s">
        <v>42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3</v>
      </c>
      <c r="G67" s="6">
        <v>3149400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>
        <v>0</v>
      </c>
      <c r="AA67">
        <v>0</v>
      </c>
      <c r="AB67">
        <v>0</v>
      </c>
      <c r="AC67">
        <v>0</v>
      </c>
    </row>
    <row r="68" spans="1:29">
      <c r="A68" s="5" t="s">
        <v>45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1</v>
      </c>
      <c r="G68" s="6">
        <v>1512300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>
        <v>0</v>
      </c>
      <c r="AA68">
        <v>0</v>
      </c>
      <c r="AB68">
        <v>0</v>
      </c>
      <c r="AC68">
        <v>0</v>
      </c>
    </row>
    <row r="71" spans="1:29">
      <c r="A71" s="3" t="s">
        <v>47</v>
      </c>
    </row>
    <row r="72" spans="1:29">
      <c r="A72" s="4" t="s">
        <v>48</v>
      </c>
      <c r="B72" s="10" t="s">
        <v>10</v>
      </c>
      <c r="C72" s="10" t="s">
        <v>11</v>
      </c>
      <c r="D72" s="11" t="s">
        <v>49</v>
      </c>
    </row>
    <row r="73" spans="1:29">
      <c r="A73" s="5" t="s">
        <v>50</v>
      </c>
      <c r="B73" s="6">
        <v>1</v>
      </c>
      <c r="C73" s="6">
        <v>451300</v>
      </c>
      <c r="D73" s="9" t="str">
        <f>ROUND((B73/B8),4)</f>
        <v>0</v>
      </c>
    </row>
    <row r="74" spans="1:29">
      <c r="A74" s="5" t="s">
        <v>51</v>
      </c>
      <c r="B74" s="6">
        <v>1</v>
      </c>
      <c r="C74" s="6">
        <v>1443300</v>
      </c>
      <c r="D74" s="9" t="str">
        <f>ROUND((B74/B8),4)</f>
        <v>0</v>
      </c>
    </row>
    <row r="75" spans="1:29">
      <c r="A75" s="5" t="s">
        <v>52</v>
      </c>
      <c r="B75" s="6">
        <v>2</v>
      </c>
      <c r="C75" s="6">
        <v>4766780</v>
      </c>
      <c r="D75" s="9" t="str">
        <f>ROUND((B75/B8),4)</f>
        <v>0</v>
      </c>
    </row>
    <row r="76" spans="1:29">
      <c r="A76" s="5" t="s">
        <v>53</v>
      </c>
      <c r="B76" s="6">
        <v>2</v>
      </c>
      <c r="C76" s="6">
        <v>3175863</v>
      </c>
      <c r="D76" s="9" t="str">
        <f>ROUND((B76/B8),4)</f>
        <v>0</v>
      </c>
    </row>
    <row r="77" spans="1:29">
      <c r="A77" s="5" t="s">
        <v>54</v>
      </c>
      <c r="B77" s="6">
        <v>1</v>
      </c>
      <c r="C77" s="6">
        <v>443300</v>
      </c>
      <c r="D77" s="9" t="str">
        <f>ROUND((B77/B8),4)</f>
        <v>0</v>
      </c>
    </row>
    <row r="78" spans="1:29">
      <c r="A78" s="5" t="s">
        <v>55</v>
      </c>
      <c r="B78" s="6">
        <v>1</v>
      </c>
      <c r="C78" s="6">
        <v>2001300</v>
      </c>
      <c r="D78" s="9" t="str">
        <f>ROUND((B78/B8),4)</f>
        <v>0</v>
      </c>
    </row>
    <row r="79" spans="1:29">
      <c r="A79" s="5" t="s">
        <v>56</v>
      </c>
      <c r="B79" s="6">
        <v>2</v>
      </c>
      <c r="C79" s="6">
        <v>2846600</v>
      </c>
      <c r="D79" s="9" t="str">
        <f>ROUND((B79/B8),4)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0:A41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  <mergeCell ref="A53:A54"/>
    <mergeCell ref="B53:C53"/>
    <mergeCell ref="D53:E53"/>
    <mergeCell ref="F53:G53"/>
    <mergeCell ref="H53:I53"/>
    <mergeCell ref="J53:K53"/>
    <mergeCell ref="L53:M53"/>
    <mergeCell ref="N53:O53"/>
    <mergeCell ref="P53:Q53"/>
    <mergeCell ref="R53:S53"/>
    <mergeCell ref="T53:U53"/>
    <mergeCell ref="V53:W53"/>
    <mergeCell ref="X53:Y5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2024-04-12T06:00:02+07:00</dcterms:created>
  <dcterms:modified xsi:type="dcterms:W3CDTF">2024-04-12T06:00:02+07:00</dcterms:modified>
  <dc:title>Untitled Spreadsheet</dc:title>
  <dc:description/>
  <dc:subject/>
  <cp:keywords/>
  <cp:category/>
</cp:coreProperties>
</file>