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<sst xmlns="http://schemas.openxmlformats.org/spreadsheetml/2006/main" uniqueCount="55">
  <si>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</si>
  <si>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2024-04-05 00:00:00 ~ 2024-04-05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</si>
  <si>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</si>
  <si>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</si>
  <si>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</si>
  <si>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</si>
  <si>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</si>
  <si>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</si>
  <si>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</si>
  <si>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</si>
  <si>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</si>
  <si>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</si>
  <si>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</si>
  <si>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</si>
  <si>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</si>
  <si>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</si>
  <si>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</si>
  <si>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</si>
  <si>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</si>
  <si>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</si>
  <si>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</si>
  <si>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</si>
  <si>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</si>
  <si>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</si>
  <si>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</si>
  <si>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</si>
  <si>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</si>
  <si>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</si>
  <si>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</si>
  <si>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</si>
  <si>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</si>
  <si>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</si>
  <si>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</si>
  <si>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</si>
  <si>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THCSTTHANH</t>
  </si>
  <si>
    <t>TRUONGMN13</t>
  </si>
  <si>
    <t>THLONGBINH</t>
  </si>
  <si>
    <t>MNHONGYEN1</t>
  </si>
  <si>
    <t>MAMNON10TB</t>
  </si>
  <si>
    <t>THLINHDONG</t>
  </si>
  <si>
    <t>MNHOAMAIQ3</t>
  </si>
  <si>
    <t>THCSLTRUONG</t>
  </si>
  <si>
    <t>NGUYENHIEN</t>
  </si>
  <si>
    <t>THPHUHUU</t>
  </si>
  <si>
    <t>HAHUYGIAP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</si>
  <si>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</si>
  <si>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</si>
  <si>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</si>
  <si>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</si>
  <si>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</si>
  <si>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</si>
  <si>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</si>
  <si>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PG_ER2-Thông tin thẻ không đúng, vui lòng thử lại</t>
  </si>
  <si>
    <t>PG_ER3-Quá thời gian thanh toán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</si>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</sst>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6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380</v>
      </c>
      <c r="C7" s="6">
        <v>629293665</v>
      </c>
      <c r="E7" s="5" t="s">
        <v>15</v>
      </c>
      <c r="F7" s="6">
        <v>265</v>
      </c>
      <c r="G7" s="6">
        <v>446200400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20</v>
      </c>
      <c r="C8" s="6">
        <v>31365263</v>
      </c>
      <c r="E8" s="5" t="s">
        <v>17</v>
      </c>
      <c r="F8" s="6">
        <v>99</v>
      </c>
      <c r="G8" s="6">
        <v>161712700</v>
      </c>
      <c r="H8" s="9" t="str">
        <f>ROUND((F8/L8),4)</f>
        <v>0</v>
      </c>
      <c r="I8" s="6">
        <v>19</v>
      </c>
      <c r="J8" s="6">
        <v>30289700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13935450</v>
      </c>
      <c r="H9" s="9" t="str">
        <f>ROUND((F9/L9),4)</f>
        <v>0</v>
      </c>
      <c r="I9" s="6">
        <v>1</v>
      </c>
      <c r="J9" s="6">
        <v>1075563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3</v>
      </c>
      <c r="G12" s="6">
        <v>1104410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6340705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56</v>
      </c>
      <c r="E24" s="6">
        <v>102352800</v>
      </c>
      <c r="F24" s="6">
        <v>24</v>
      </c>
      <c r="G24" s="6">
        <v>44976200</v>
      </c>
      <c r="H24" s="6">
        <v>3</v>
      </c>
      <c r="I24" s="6">
        <v>5875330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4135110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15</v>
      </c>
      <c r="E25" s="6">
        <v>16683500</v>
      </c>
      <c r="F25" s="6">
        <v>12</v>
      </c>
      <c r="G25" s="6">
        <v>14701600</v>
      </c>
      <c r="H25" s="6">
        <v>3</v>
      </c>
      <c r="I25" s="6">
        <v>2563385</v>
      </c>
      <c r="J25" s="6">
        <v>0</v>
      </c>
      <c r="K25" s="6">
        <v>0</v>
      </c>
      <c r="L25" s="6">
        <v>0</v>
      </c>
      <c r="M25" s="6">
        <v>0</v>
      </c>
      <c r="N25" s="6">
        <v>2</v>
      </c>
      <c r="O25" s="6">
        <v>614075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27</v>
      </c>
      <c r="E26" s="6">
        <v>54213100</v>
      </c>
      <c r="F26" s="6">
        <v>9</v>
      </c>
      <c r="G26" s="6">
        <v>17915700</v>
      </c>
      <c r="H26" s="6">
        <v>2</v>
      </c>
      <c r="I26" s="6">
        <v>3199620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2205595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35</v>
      </c>
      <c r="E27" s="6">
        <v>41428500</v>
      </c>
      <c r="F27" s="6">
        <v>8</v>
      </c>
      <c r="G27" s="6">
        <v>10241400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490335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28</v>
      </c>
      <c r="E28" s="6">
        <v>44543400</v>
      </c>
      <c r="F28" s="6">
        <v>14</v>
      </c>
      <c r="G28" s="6">
        <v>22872200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22718900</v>
      </c>
      <c r="F29" s="6">
        <v>12</v>
      </c>
      <c r="G29" s="6">
        <v>23960600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14</v>
      </c>
      <c r="E30" s="6">
        <v>22750200</v>
      </c>
      <c r="F30" s="6">
        <v>2</v>
      </c>
      <c r="G30" s="6">
        <v>3180600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23</v>
      </c>
      <c r="E31" s="6">
        <v>62083900</v>
      </c>
      <c r="F31" s="6">
        <v>5</v>
      </c>
      <c r="G31" s="6">
        <v>13915500</v>
      </c>
      <c r="H31" s="6">
        <v>1</v>
      </c>
      <c r="I31" s="6">
        <v>2297115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10</v>
      </c>
      <c r="E32" s="6">
        <v>9123000</v>
      </c>
      <c r="F32" s="6">
        <v>6</v>
      </c>
      <c r="G32" s="6">
        <v>3319800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34</v>
      </c>
      <c r="E33" s="6">
        <v>60962200</v>
      </c>
      <c r="F33" s="6">
        <v>1</v>
      </c>
      <c r="G33" s="6">
        <v>1858300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8</v>
      </c>
      <c r="E34" s="6">
        <v>7360900</v>
      </c>
      <c r="F34" s="6">
        <v>5</v>
      </c>
      <c r="G34" s="6">
        <v>4353500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417300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1980000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4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SUM(D43:D50)</f>
        <v>0</v>
      </c>
      <c r="E42" s="6" t="str">
        <f>SUM(E43:E50)</f>
        <v>0</v>
      </c>
      <c r="F42" s="6" t="str">
        <f>SUM(F43:F50)</f>
        <v>0</v>
      </c>
      <c r="G42" s="6" t="str">
        <f>SUM(G43:G50)</f>
        <v>0</v>
      </c>
      <c r="H42" s="6" t="str">
        <f>SUM(H43:H50)</f>
        <v>0</v>
      </c>
      <c r="I42" s="6" t="str">
        <f>SUM(I43:I50)</f>
        <v>0</v>
      </c>
      <c r="J42" s="6" t="str">
        <f>SUM(J43:J50)</f>
        <v>0</v>
      </c>
      <c r="K42" s="6" t="str">
        <f>SUM(K43:K50)</f>
        <v>0</v>
      </c>
      <c r="L42" s="6" t="str">
        <f>SUM(L43:L50)</f>
        <v>0</v>
      </c>
      <c r="M42" s="6" t="str">
        <f>SUM(M43:M50)</f>
        <v>0</v>
      </c>
      <c r="N42" s="6" t="str">
        <f>SUM(N43:N50)</f>
        <v>0</v>
      </c>
      <c r="O42" s="6" t="str">
        <f>SUM(O43:O50)</f>
        <v>0</v>
      </c>
      <c r="P42" s="6" t="str">
        <f>SUM(P43:P50)</f>
        <v>0</v>
      </c>
      <c r="Q42" s="6" t="str">
        <f>SUM(Q43:Q50)</f>
        <v>0</v>
      </c>
      <c r="R42" s="6" t="str">
        <f>SUM(R43:R50)</f>
        <v>0</v>
      </c>
      <c r="S42" s="6" t="str">
        <f>SUM(S43:S50)</f>
        <v>0</v>
      </c>
      <c r="T42" s="6" t="str">
        <f>SUM(T43:T50)</f>
        <v>0</v>
      </c>
      <c r="U42" s="6" t="str">
        <f>SUM(U43:U50)</f>
        <v>0</v>
      </c>
      <c r="V42" s="6" t="str">
        <f>SUM(V43:V50)</f>
        <v>0</v>
      </c>
      <c r="W42" s="6" t="str">
        <f>SUM(W43:W50)</f>
        <v>0</v>
      </c>
      <c r="X42" s="6" t="str">
        <f>SUM(X43:X50)</f>
        <v>0</v>
      </c>
      <c r="Y42" s="6" t="str">
        <f>SUM(Y43:Y50)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13802100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1749300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336600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2498300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2746600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1741300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5268900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2146600</v>
      </c>
      <c r="H50" s="6">
        <v>1</v>
      </c>
      <c r="I50" s="6">
        <v>1075563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46</v>
      </c>
    </row>
    <row r="54" spans="1:29">
      <c r="A54" s="4" t="s">
        <v>30</v>
      </c>
      <c r="B54" s="4" t="s">
        <v>18</v>
      </c>
      <c r="C54" s="4"/>
      <c r="D54" s="4" t="s">
        <v>31</v>
      </c>
      <c r="E54" s="4"/>
      <c r="F54" s="4" t="s">
        <v>32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9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9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SUM(D57:D67)</f>
        <v>0</v>
      </c>
      <c r="E56" s="6" t="str">
        <f>SUM(E57:E67)</f>
        <v>0</v>
      </c>
      <c r="F56" s="6" t="str">
        <f>SUM(F57:F67)</f>
        <v>0</v>
      </c>
      <c r="G56" s="6" t="str">
        <f>SUM(G57:G67)</f>
        <v>0</v>
      </c>
      <c r="H56" s="6" t="str">
        <f>SUM(H57:H67)</f>
        <v>0</v>
      </c>
      <c r="I56" s="6" t="str">
        <f>SUM(I57:I67)</f>
        <v>0</v>
      </c>
      <c r="J56" s="6" t="str">
        <f>SUM(J57:J67)</f>
        <v>0</v>
      </c>
      <c r="K56" s="6" t="str">
        <f>SUM(K57:K67)</f>
        <v>0</v>
      </c>
      <c r="L56" s="6" t="str">
        <f>SUM(L57:L67)</f>
        <v>0</v>
      </c>
      <c r="M56" s="6" t="str">
        <f>SUM(M57:M67)</f>
        <v>0</v>
      </c>
      <c r="N56" s="6" t="str">
        <f>SUM(N57:N67)</f>
        <v>0</v>
      </c>
      <c r="O56" s="6" t="str">
        <f>SUM(O57:O67)</f>
        <v>0</v>
      </c>
      <c r="P56" s="6" t="str">
        <f>SUM(P57:P67)</f>
        <v>0</v>
      </c>
      <c r="Q56" s="6" t="str">
        <f>SUM(Q57:Q67)</f>
        <v>0</v>
      </c>
      <c r="R56" s="6" t="str">
        <f>SUM(R57:R67)</f>
        <v>0</v>
      </c>
      <c r="S56" s="6" t="str">
        <f>SUM(S57:S67)</f>
        <v>0</v>
      </c>
      <c r="T56" s="6" t="str">
        <f>SUM(T57:T67)</f>
        <v>0</v>
      </c>
      <c r="U56" s="6" t="str">
        <f>SUM(U57:U67)</f>
        <v>0</v>
      </c>
      <c r="V56" s="6" t="str">
        <f>SUM(V57:V67)</f>
        <v>0</v>
      </c>
      <c r="W56" s="6" t="str">
        <f>SUM(W57:W67)</f>
        <v>0</v>
      </c>
      <c r="X56" s="6" t="str">
        <f>SUM(X57:X67)</f>
        <v>0</v>
      </c>
      <c r="Y56" s="6" t="str">
        <f>SUM(Y57:Y67)</f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29</v>
      </c>
      <c r="G57" s="6">
        <v>53404700</v>
      </c>
      <c r="H57" s="6">
        <v>2</v>
      </c>
      <c r="I57" s="6">
        <v>4423710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6</v>
      </c>
      <c r="G58" s="6">
        <v>7494800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10</v>
      </c>
      <c r="G59" s="6">
        <v>9855000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9</v>
      </c>
      <c r="G60" s="6">
        <v>15101700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1731590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4899800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7433200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6</v>
      </c>
      <c r="G63" s="6">
        <v>11270800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719100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2884600</v>
      </c>
      <c r="H65" s="6">
        <v>1</v>
      </c>
      <c r="I65" s="6">
        <v>1692175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38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8</v>
      </c>
      <c r="G66" s="6">
        <v>13959400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1</v>
      </c>
      <c r="W66" s="6">
        <v>2112215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7" spans="1:29">
      <c r="A67" s="5" t="s">
        <v>40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7674900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>
        <v>0</v>
      </c>
      <c r="AA67">
        <v>0</v>
      </c>
      <c r="AB67">
        <v>0</v>
      </c>
      <c r="AC67">
        <v>0</v>
      </c>
    </row>
    <row r="70" spans="1:29">
      <c r="A70" s="3" t="s">
        <v>47</v>
      </c>
    </row>
    <row r="71" spans="1:29">
      <c r="A71" s="4" t="s">
        <v>48</v>
      </c>
      <c r="B71" s="10" t="s">
        <v>10</v>
      </c>
      <c r="C71" s="10" t="s">
        <v>11</v>
      </c>
      <c r="D71" s="11" t="s">
        <v>49</v>
      </c>
    </row>
    <row r="72" spans="1:29">
      <c r="A72" s="5" t="s">
        <v>50</v>
      </c>
      <c r="B72" s="6">
        <v>11</v>
      </c>
      <c r="C72" s="6">
        <v>17655300</v>
      </c>
      <c r="D72" s="9" t="str">
        <f>ROUND((B72/B8),4)</f>
        <v>0</v>
      </c>
    </row>
    <row r="73" spans="1:29">
      <c r="A73" s="5" t="s">
        <v>51</v>
      </c>
      <c r="B73" s="6">
        <v>4</v>
      </c>
      <c r="C73" s="6">
        <v>6396463</v>
      </c>
      <c r="D73" s="9" t="str">
        <f>ROUND((B73/B8),4)</f>
        <v>0</v>
      </c>
    </row>
    <row r="74" spans="1:29">
      <c r="A74" s="5" t="s">
        <v>52</v>
      </c>
      <c r="B74" s="6">
        <v>2</v>
      </c>
      <c r="C74" s="6">
        <v>3641600</v>
      </c>
      <c r="D74" s="9" t="str">
        <f>ROUND((B74/B8),4)</f>
        <v>0</v>
      </c>
    </row>
    <row r="75" spans="1:29">
      <c r="A75" s="5" t="s">
        <v>53</v>
      </c>
      <c r="B75" s="6">
        <v>1</v>
      </c>
      <c r="C75" s="6">
        <v>168300</v>
      </c>
      <c r="D75" s="9" t="str">
        <f>ROUND((B75/B8),4)</f>
        <v>0</v>
      </c>
    </row>
    <row r="76" spans="1:29">
      <c r="A76" s="5" t="s">
        <v>54</v>
      </c>
      <c r="B76" s="6">
        <v>2</v>
      </c>
      <c r="C76" s="6">
        <v>3503600</v>
      </c>
      <c r="D76" s="9" t="str">
        <f>ROUND((B76/B8),4)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2024-04-06T06:00:02+07:00</dcterms:created>
  <dcterms:modified xsi:type="dcterms:W3CDTF">2024-04-06T06:00:02+07:00</dcterms:modified>
  <dc:title>Untitled Spreadsheet</dc:title>
  <dc:description/>
  <dc:subject/>
  <cp:keywords/>
  <cp:category/>
</cp:coreProperties>
</file>