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<sst xmlns="http://schemas.openxmlformats.org/spreadsheetml/2006/main" uniqueCount="53">
  <si>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SCHOOL PORTAL REPORT</t>
  </si>
  <si>
    <t>Request data: Export data of D-1, 2024-04-03 00:00:00 ~ 2024-04-03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</si>
  <si>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</si>
  <si>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</si>
  <si>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</si>
  <si>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</si>
  <si>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</si>
  <si>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</si>
  <si>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</si>
  <si>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</si>
  <si>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</si>
  <si>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</si>
  <si>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</si>
  <si>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</si>
  <si>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</si>
  <si>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</si>
  <si>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</si>
  <si>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</si>
  <si>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</si>
  <si>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</si>
  <si>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</si>
  <si>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</si>
  <si>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</si>
  <si>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</si>
  <si>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</si>
  <si>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</si>
  <si>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</si>
  <si>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</si>
  <si>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</si>
  <si>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</si>
  <si>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</si>
  <si>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</si>
  <si>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</si>
  <si>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THPHUHUU</t>
  </si>
  <si>
    <t>THLONGBINH</t>
  </si>
  <si>
    <t>MNHONGYEN1</t>
  </si>
  <si>
    <t>THLINHDONG</t>
  </si>
  <si>
    <t>TRUONGMN13</t>
  </si>
  <si>
    <t>MAMNON10TB</t>
  </si>
  <si>
    <t>NGUYENHIEN</t>
  </si>
  <si>
    <t>THCSTTHANH</t>
  </si>
  <si>
    <t>MNHOAMAIQ3</t>
  </si>
  <si>
    <t>THCSLTRUONG</t>
  </si>
  <si>
    <t>COWAYVINA</t>
  </si>
  <si>
    <t>HAHUYGIAP</t>
  </si>
  <si>
    <t>Cancel Transaction</t>
  </si>
  <si>
    <t>Sort by error code</t>
  </si>
  <si>
    <t>Error Code</t>
  </si>
  <si>
    <t>Rate (%)</t>
  </si>
  <si>
    <t>PG_ER30-Giao dịch thất bại - Không thể xác thực được khách hàng</t>
  </si>
  <si>
    <t>PG_ER42-OTP time out (nếu bạn bị trừ tiền thì sẽ được hoàn lại)</t>
  </si>
  <si>
    <t>PG_ER2-Thông tin thẻ không đúng, vui lòng thử lại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</si>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</sst>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0"/>
  <sheetViews>
    <sheetView tabSelected="1" workbookViewId="0" showGridLines="true" showRowColHeaders="1">
      <selection activeCell="D66" sqref="D6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398</v>
      </c>
      <c r="C7" s="6">
        <v>667339777</v>
      </c>
      <c r="E7" s="5" t="s">
        <v>15</v>
      </c>
      <c r="F7" s="6">
        <v>289</v>
      </c>
      <c r="G7" s="6">
        <v>494019100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7</v>
      </c>
      <c r="C8" s="6">
        <v>10714950</v>
      </c>
      <c r="E8" s="5" t="s">
        <v>17</v>
      </c>
      <c r="F8" s="6">
        <v>91</v>
      </c>
      <c r="G8" s="6">
        <v>145449300</v>
      </c>
      <c r="H8" s="9" t="str">
        <f>ROUND((F8/L8),4)</f>
        <v>0</v>
      </c>
      <c r="I8" s="6">
        <v>5</v>
      </c>
      <c r="J8" s="6">
        <v>8406500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6</v>
      </c>
      <c r="G9" s="6">
        <v>10539887</v>
      </c>
      <c r="H9" s="9" t="str">
        <f>ROUND((F9/L9),4)</f>
        <v>0</v>
      </c>
      <c r="I9" s="6">
        <v>2</v>
      </c>
      <c r="J9" s="6">
        <v>2308450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1884680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3</v>
      </c>
      <c r="G12" s="6">
        <v>4337095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8</v>
      </c>
      <c r="G16" s="6">
        <v>11109715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SUM(D24:D35)</f>
        <v>0</v>
      </c>
      <c r="E23" s="6" t="str">
        <f>SUM(E24:E35)</f>
        <v>0</v>
      </c>
      <c r="F23" s="6" t="str">
        <f>SUM(F24:F35)</f>
        <v>0</v>
      </c>
      <c r="G23" s="6" t="str">
        <f>SUM(G24:G35)</f>
        <v>0</v>
      </c>
      <c r="H23" s="6" t="str">
        <f>SUM(H24:H35)</f>
        <v>0</v>
      </c>
      <c r="I23" s="6" t="str">
        <f>SUM(I24:I35)</f>
        <v>0</v>
      </c>
      <c r="J23" s="6" t="str">
        <f>SUM(J24:J35)</f>
        <v>0</v>
      </c>
      <c r="K23" s="6" t="str">
        <f>SUM(K24:K35)</f>
        <v>0</v>
      </c>
      <c r="L23" s="6" t="str">
        <f>SUM(L24:L35)</f>
        <v>0</v>
      </c>
      <c r="M23" s="6" t="str">
        <f>SUM(M24:M35)</f>
        <v>0</v>
      </c>
      <c r="N23" s="6" t="str">
        <f>SUM(N24:N35)</f>
        <v>0</v>
      </c>
      <c r="O23" s="6" t="str">
        <f>SUM(O24:O35)</f>
        <v>0</v>
      </c>
      <c r="P23" s="6" t="str">
        <f>SUM(P24:P35)</f>
        <v>0</v>
      </c>
      <c r="Q23" s="6" t="str">
        <f>SUM(Q24:Q35)</f>
        <v>0</v>
      </c>
      <c r="R23" s="6" t="str">
        <f>SUM(R24:R35)</f>
        <v>0</v>
      </c>
      <c r="S23" s="6" t="str">
        <f>SUM(S24:S35)</f>
        <v>0</v>
      </c>
      <c r="T23" s="6" t="str">
        <f>SUM(T24:T35)</f>
        <v>0</v>
      </c>
      <c r="U23" s="6" t="str">
        <f>SUM(U24:U35)</f>
        <v>0</v>
      </c>
      <c r="V23" s="6" t="str">
        <f>SUM(V24:V35)</f>
        <v>0</v>
      </c>
      <c r="W23" s="6" t="str">
        <f>SUM(W24:W35)</f>
        <v>0</v>
      </c>
      <c r="X23" s="6" t="str">
        <f>SUM(X24:X35)</f>
        <v>0</v>
      </c>
      <c r="Y23" s="6" t="str">
        <f>SUM(Y24:Y35)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12</v>
      </c>
      <c r="E24" s="6">
        <v>11668100</v>
      </c>
      <c r="F24" s="6">
        <v>11</v>
      </c>
      <c r="G24" s="6">
        <v>8588300</v>
      </c>
      <c r="H24" s="6">
        <v>1</v>
      </c>
      <c r="I24" s="6">
        <v>1088250</v>
      </c>
      <c r="J24" s="6">
        <v>0</v>
      </c>
      <c r="K24" s="6">
        <v>0</v>
      </c>
      <c r="L24" s="6">
        <v>0</v>
      </c>
      <c r="M24" s="6">
        <v>0</v>
      </c>
      <c r="N24" s="6">
        <v>1</v>
      </c>
      <c r="O24" s="6">
        <v>1086050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2</v>
      </c>
      <c r="W24" s="6">
        <v>1311380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71</v>
      </c>
      <c r="E25" s="6">
        <v>87011300</v>
      </c>
      <c r="F25" s="6">
        <v>26</v>
      </c>
      <c r="G25" s="6">
        <v>31282800</v>
      </c>
      <c r="H25" s="6">
        <v>2</v>
      </c>
      <c r="I25" s="6">
        <v>1998997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2</v>
      </c>
      <c r="W25" s="6">
        <v>1915845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45</v>
      </c>
      <c r="E26" s="6">
        <v>72035500</v>
      </c>
      <c r="F26" s="6">
        <v>11</v>
      </c>
      <c r="G26" s="6">
        <v>18030300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</v>
      </c>
      <c r="E27" s="6">
        <v>7397800</v>
      </c>
      <c r="F27" s="6">
        <v>7</v>
      </c>
      <c r="G27" s="6">
        <v>10123100</v>
      </c>
      <c r="H27" s="6">
        <v>1</v>
      </c>
      <c r="I27" s="6">
        <v>3355760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48</v>
      </c>
      <c r="E28" s="6">
        <v>95221400</v>
      </c>
      <c r="F28" s="6">
        <v>10</v>
      </c>
      <c r="G28" s="6">
        <v>22082000</v>
      </c>
      <c r="H28" s="6">
        <v>1</v>
      </c>
      <c r="I28" s="6">
        <v>2464590</v>
      </c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6">
        <v>1772190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29</v>
      </c>
      <c r="E29" s="6">
        <v>52715700</v>
      </c>
      <c r="F29" s="6">
        <v>14</v>
      </c>
      <c r="G29" s="6">
        <v>25224200</v>
      </c>
      <c r="H29" s="6">
        <v>1</v>
      </c>
      <c r="I29" s="6">
        <v>1632290</v>
      </c>
      <c r="J29" s="6">
        <v>0</v>
      </c>
      <c r="K29" s="6">
        <v>0</v>
      </c>
      <c r="L29" s="6">
        <v>0</v>
      </c>
      <c r="M29" s="6">
        <v>0</v>
      </c>
      <c r="N29" s="6">
        <v>1</v>
      </c>
      <c r="O29" s="6">
        <v>1478855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2</v>
      </c>
      <c r="W29" s="6">
        <v>3355590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36</v>
      </c>
      <c r="E30" s="6">
        <v>63148800</v>
      </c>
      <c r="F30" s="6">
        <v>1</v>
      </c>
      <c r="G30" s="6">
        <v>1858300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1884680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1</v>
      </c>
      <c r="W30" s="6">
        <v>1882825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</v>
      </c>
      <c r="E31" s="6">
        <v>3646900</v>
      </c>
      <c r="F31" s="6">
        <v>1</v>
      </c>
      <c r="G31" s="6">
        <v>1383300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33</v>
      </c>
      <c r="E32" s="6">
        <v>88237900</v>
      </c>
      <c r="F32" s="6">
        <v>9</v>
      </c>
      <c r="G32" s="6">
        <v>25193700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1</v>
      </c>
      <c r="W32" s="6">
        <v>2644075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4326600</v>
      </c>
      <c r="F33" s="6">
        <v>1</v>
      </c>
      <c r="G33" s="6">
        <v>1683300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3840000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2</v>
      </c>
      <c r="E35" s="6">
        <v>4769100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8" spans="1:29">
      <c r="A38" s="3" t="s">
        <v>4</v>
      </c>
    </row>
    <row r="39" spans="1:29">
      <c r="A39" s="4" t="s">
        <v>30</v>
      </c>
      <c r="B39" s="4" t="s">
        <v>18</v>
      </c>
      <c r="C39" s="4"/>
      <c r="D39" s="4" t="s">
        <v>31</v>
      </c>
      <c r="E39" s="4"/>
      <c r="F39" s="4" t="s">
        <v>32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9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9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SUM(D42:D45)</f>
        <v>0</v>
      </c>
      <c r="E41" s="6" t="str">
        <f>SUM(E42:E45)</f>
        <v>0</v>
      </c>
      <c r="F41" s="6" t="str">
        <f>SUM(F42:F45)</f>
        <v>0</v>
      </c>
      <c r="G41" s="6" t="str">
        <f>SUM(G42:G45)</f>
        <v>0</v>
      </c>
      <c r="H41" s="6" t="str">
        <f>SUM(H42:H45)</f>
        <v>0</v>
      </c>
      <c r="I41" s="6" t="str">
        <f>SUM(I42:I45)</f>
        <v>0</v>
      </c>
      <c r="J41" s="6" t="str">
        <f>SUM(J42:J45)</f>
        <v>0</v>
      </c>
      <c r="K41" s="6" t="str">
        <f>SUM(K42:K45)</f>
        <v>0</v>
      </c>
      <c r="L41" s="6" t="str">
        <f>SUM(L42:L45)</f>
        <v>0</v>
      </c>
      <c r="M41" s="6" t="str">
        <f>SUM(M42:M45)</f>
        <v>0</v>
      </c>
      <c r="N41" s="6" t="str">
        <f>SUM(N42:N45)</f>
        <v>0</v>
      </c>
      <c r="O41" s="6" t="str">
        <f>SUM(O42:O45)</f>
        <v>0</v>
      </c>
      <c r="P41" s="6" t="str">
        <f>SUM(P42:P45)</f>
        <v>0</v>
      </c>
      <c r="Q41" s="6" t="str">
        <f>SUM(Q42:Q45)</f>
        <v>0</v>
      </c>
      <c r="R41" s="6" t="str">
        <f>SUM(R42:R45)</f>
        <v>0</v>
      </c>
      <c r="S41" s="6" t="str">
        <f>SUM(S42:S45)</f>
        <v>0</v>
      </c>
      <c r="T41" s="6" t="str">
        <f>SUM(T42:T45)</f>
        <v>0</v>
      </c>
      <c r="U41" s="6" t="str">
        <f>SUM(U42:U45)</f>
        <v>0</v>
      </c>
      <c r="V41" s="6" t="str">
        <f>SUM(V42:V45)</f>
        <v>0</v>
      </c>
      <c r="W41" s="6" t="str">
        <f>SUM(W42:W45)</f>
        <v>0</v>
      </c>
      <c r="X41" s="6" t="str">
        <f>SUM(X42:X45)</f>
        <v>0</v>
      </c>
      <c r="Y41" s="6" t="str">
        <f>SUM(Y42:Y45)</f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0</v>
      </c>
      <c r="G42" s="6">
        <v>0</v>
      </c>
      <c r="H42" s="6">
        <v>2</v>
      </c>
      <c r="I42" s="6">
        <v>2308450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3</v>
      </c>
      <c r="G43" s="6">
        <v>4857900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34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1385300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42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2163300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8" spans="1:29">
      <c r="A48" s="3" t="s">
        <v>45</v>
      </c>
    </row>
    <row r="49" spans="1:29">
      <c r="A49" s="4" t="s">
        <v>30</v>
      </c>
      <c r="B49" s="4" t="s">
        <v>18</v>
      </c>
      <c r="C49" s="4"/>
      <c r="D49" s="4" t="s">
        <v>31</v>
      </c>
      <c r="E49" s="4"/>
      <c r="F49" s="4" t="s">
        <v>32</v>
      </c>
      <c r="G49" s="4"/>
      <c r="H49" s="4" t="s">
        <v>19</v>
      </c>
      <c r="I49" s="4"/>
      <c r="J49" s="4" t="s">
        <v>20</v>
      </c>
      <c r="K49" s="4"/>
      <c r="L49" s="4" t="s">
        <v>21</v>
      </c>
      <c r="M49" s="4"/>
      <c r="N49" s="4" t="s">
        <v>22</v>
      </c>
      <c r="O49" s="4"/>
      <c r="P49" s="4" t="s">
        <v>23</v>
      </c>
      <c r="Q49" s="4"/>
      <c r="R49" s="4" t="s">
        <v>24</v>
      </c>
      <c r="S49" s="4"/>
      <c r="T49" s="4" t="s">
        <v>25</v>
      </c>
      <c r="U49" s="4"/>
      <c r="V49" s="4" t="s">
        <v>26</v>
      </c>
      <c r="W49" s="4"/>
      <c r="X49" s="4" t="s">
        <v>27</v>
      </c>
      <c r="Y49" s="4"/>
    </row>
    <row r="50" spans="1:29">
      <c r="A50" s="4"/>
      <c r="B50" s="4" t="s">
        <v>10</v>
      </c>
      <c r="C50" s="4" t="s">
        <v>11</v>
      </c>
      <c r="D50" s="4" t="s">
        <v>10</v>
      </c>
      <c r="E50" s="4" t="s">
        <v>11</v>
      </c>
      <c r="F50" s="4" t="s">
        <v>10</v>
      </c>
      <c r="G50" s="4" t="s">
        <v>11</v>
      </c>
      <c r="H50" s="4" t="s">
        <v>10</v>
      </c>
      <c r="I50" s="4" t="s">
        <v>11</v>
      </c>
      <c r="J50" s="4" t="s">
        <v>10</v>
      </c>
      <c r="K50" s="4" t="s">
        <v>11</v>
      </c>
      <c r="L50" s="4" t="s">
        <v>10</v>
      </c>
      <c r="M50" s="4" t="s">
        <v>11</v>
      </c>
      <c r="N50" s="4" t="s">
        <v>10</v>
      </c>
      <c r="O50" s="4" t="s">
        <v>11</v>
      </c>
      <c r="P50" s="4" t="s">
        <v>10</v>
      </c>
      <c r="Q50" s="4" t="s">
        <v>11</v>
      </c>
      <c r="R50" s="4" t="s">
        <v>10</v>
      </c>
      <c r="S50" s="4" t="s">
        <v>11</v>
      </c>
      <c r="T50" s="4" t="s">
        <v>10</v>
      </c>
      <c r="U50" s="4" t="s">
        <v>11</v>
      </c>
      <c r="V50" s="4" t="s">
        <v>10</v>
      </c>
      <c r="W50" s="4" t="s">
        <v>11</v>
      </c>
      <c r="X50" s="4" t="s">
        <v>10</v>
      </c>
      <c r="Y50" s="4" t="s">
        <v>11</v>
      </c>
    </row>
    <row r="51" spans="1:29">
      <c r="A51" s="5" t="s">
        <v>18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 t="str">
        <f>SUM(D52:D62)</f>
        <v>0</v>
      </c>
      <c r="E51" s="6" t="str">
        <f>SUM(E52:E62)</f>
        <v>0</v>
      </c>
      <c r="F51" s="6" t="str">
        <f>SUM(F52:F62)</f>
        <v>0</v>
      </c>
      <c r="G51" s="6" t="str">
        <f>SUM(G52:G62)</f>
        <v>0</v>
      </c>
      <c r="H51" s="6" t="str">
        <f>SUM(H52:H62)</f>
        <v>0</v>
      </c>
      <c r="I51" s="6" t="str">
        <f>SUM(I52:I62)</f>
        <v>0</v>
      </c>
      <c r="J51" s="6" t="str">
        <f>SUM(J52:J62)</f>
        <v>0</v>
      </c>
      <c r="K51" s="6" t="str">
        <f>SUM(K52:K62)</f>
        <v>0</v>
      </c>
      <c r="L51" s="6" t="str">
        <f>SUM(L52:L62)</f>
        <v>0</v>
      </c>
      <c r="M51" s="6" t="str">
        <f>SUM(M52:M62)</f>
        <v>0</v>
      </c>
      <c r="N51" s="6" t="str">
        <f>SUM(N52:N62)</f>
        <v>0</v>
      </c>
      <c r="O51" s="6" t="str">
        <f>SUM(O52:O62)</f>
        <v>0</v>
      </c>
      <c r="P51" s="6" t="str">
        <f>SUM(P52:P62)</f>
        <v>0</v>
      </c>
      <c r="Q51" s="6" t="str">
        <f>SUM(Q52:Q62)</f>
        <v>0</v>
      </c>
      <c r="R51" s="6" t="str">
        <f>SUM(R52:R62)</f>
        <v>0</v>
      </c>
      <c r="S51" s="6" t="str">
        <f>SUM(S52:S62)</f>
        <v>0</v>
      </c>
      <c r="T51" s="6" t="str">
        <f>SUM(T52:T62)</f>
        <v>0</v>
      </c>
      <c r="U51" s="6" t="str">
        <f>SUM(U52:U62)</f>
        <v>0</v>
      </c>
      <c r="V51" s="6" t="str">
        <f>SUM(V52:V62)</f>
        <v>0</v>
      </c>
      <c r="W51" s="6" t="str">
        <f>SUM(W52:W62)</f>
        <v>0</v>
      </c>
      <c r="X51" s="6" t="str">
        <f>SUM(X52:X62)</f>
        <v>0</v>
      </c>
      <c r="Y51" s="6" t="str">
        <f>SUM(Y52:Y62)</f>
        <v>0</v>
      </c>
    </row>
    <row r="52" spans="1:29">
      <c r="A52" s="5" t="s">
        <v>33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4</v>
      </c>
      <c r="G52" s="6">
        <v>3497700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37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16</v>
      </c>
      <c r="G53" s="6">
        <v>30537800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</v>
      </c>
      <c r="O53" s="6">
        <v>2462390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36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3</v>
      </c>
      <c r="G54" s="6">
        <v>3501900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35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15</v>
      </c>
      <c r="G55" s="6">
        <v>24579500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1</v>
      </c>
      <c r="O55" s="6">
        <v>1779295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34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29</v>
      </c>
      <c r="G56" s="6">
        <v>37328700</v>
      </c>
      <c r="H56" s="6">
        <v>1</v>
      </c>
      <c r="I56" s="6">
        <v>1283645</v>
      </c>
      <c r="J56" s="6">
        <v>0</v>
      </c>
      <c r="K56" s="6">
        <v>0</v>
      </c>
      <c r="L56" s="6">
        <v>0</v>
      </c>
      <c r="M56" s="6">
        <v>0</v>
      </c>
      <c r="N56" s="6">
        <v>1</v>
      </c>
      <c r="O56" s="6">
        <v>1425510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40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3</v>
      </c>
      <c r="G57" s="6">
        <v>2642400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41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9</v>
      </c>
      <c r="G58" s="6">
        <v>25039700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38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12</v>
      </c>
      <c r="G59" s="6">
        <v>20795600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39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6</v>
      </c>
      <c r="G60" s="6">
        <v>10779800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42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2</v>
      </c>
      <c r="G61" s="6">
        <v>4326600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44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3</v>
      </c>
      <c r="G62" s="6">
        <v>10685400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5" spans="1:29">
      <c r="A65" s="3" t="s">
        <v>46</v>
      </c>
    </row>
    <row r="66" spans="1:29">
      <c r="A66" s="4" t="s">
        <v>47</v>
      </c>
      <c r="B66" s="10" t="s">
        <v>10</v>
      </c>
      <c r="C66" s="10" t="s">
        <v>11</v>
      </c>
      <c r="D66" s="11" t="s">
        <v>48</v>
      </c>
    </row>
    <row r="67" spans="1:29">
      <c r="A67" s="5" t="s">
        <v>49</v>
      </c>
      <c r="B67" s="6">
        <v>2</v>
      </c>
      <c r="C67" s="6">
        <v>2308450</v>
      </c>
      <c r="D67" s="9" t="str">
        <f>ROUND((B67/B8),4)</f>
        <v>0</v>
      </c>
    </row>
    <row r="68" spans="1:29">
      <c r="A68" s="5" t="s">
        <v>50</v>
      </c>
      <c r="B68" s="6">
        <v>3</v>
      </c>
      <c r="C68" s="6">
        <v>4857900</v>
      </c>
      <c r="D68" s="9" t="str">
        <f>ROUND((B68/B8),4)</f>
        <v>0</v>
      </c>
    </row>
    <row r="69" spans="1:29">
      <c r="A69" s="5" t="s">
        <v>51</v>
      </c>
      <c r="B69" s="6">
        <v>1</v>
      </c>
      <c r="C69" s="6">
        <v>1385300</v>
      </c>
      <c r="D69" s="9" t="str">
        <f>ROUND((B69/B8),4)</f>
        <v>0</v>
      </c>
    </row>
    <row r="70" spans="1:29">
      <c r="A70" s="5" t="s">
        <v>52</v>
      </c>
      <c r="B70" s="6">
        <v>1</v>
      </c>
      <c r="C70" s="6">
        <v>2163300</v>
      </c>
      <c r="D70" s="9" t="str">
        <f>ROUND((B70/B8),4)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A49:A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2024-04-04T06:00:03+07:00</dcterms:created>
  <dcterms:modified xsi:type="dcterms:W3CDTF">2024-04-04T06:00:03+07:00</dcterms:modified>
  <dc:title>Untitled Spreadsheet</dc:title>
  <dc:description/>
  <dc:subject/>
  <cp:keywords/>
  <cp:category/>
</cp:coreProperties>
</file>