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<sst xmlns="http://schemas.openxmlformats.org/spreadsheetml/2006/main" uniqueCount="57">
  <si>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</si>
  <si>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2024-04-02 00:00:00 ~ 2024-04-02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</si>
  <si>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</si>
  <si>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</si>
  <si>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</si>
  <si>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</si>
  <si>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</si>
  <si>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</si>
  <si>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</si>
  <si>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</si>
  <si>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</si>
  <si>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</si>
  <si>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</si>
  <si>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</si>
  <si>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</si>
  <si>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</si>
  <si>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</si>
  <si>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</si>
  <si>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</si>
  <si>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</si>
  <si>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</si>
  <si>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</si>
  <si>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</si>
  <si>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</si>
  <si>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</si>
  <si>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</si>
  <si>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</si>
  <si>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</si>
  <si>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</si>
  <si>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</si>
  <si>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</si>
  <si>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</si>
  <si>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</si>
  <si>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</si>
  <si>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THLINHDONG</t>
  </si>
  <si>
    <t>MNHONGYEN1</t>
  </si>
  <si>
    <t>TRUONGMN13</t>
  </si>
  <si>
    <t>THCSLTRUONG</t>
  </si>
  <si>
    <t>THPHUHUU</t>
  </si>
  <si>
    <t>NGUYENHIEN</t>
  </si>
  <si>
    <t>HAHUYGIAP</t>
  </si>
  <si>
    <t>THLONGBINH</t>
  </si>
  <si>
    <t>COWAYVINA</t>
  </si>
  <si>
    <t>MAMNON10TB</t>
  </si>
  <si>
    <t>THCSTTHANH</t>
  </si>
  <si>
    <t>THCSTANPHU</t>
  </si>
  <si>
    <t>THKIMDONG1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</si>
  <si>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</si>
  <si>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</si>
  <si>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</si>
  <si>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</si>
  <si>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</si>
  <si>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PG_ER30-Giao dịch thất bại - Không thể xác thực được khách hàng</t>
  </si>
  <si>
    <t>PG_ER16-OTP không đúng</t>
  </si>
  <si>
    <t>PG_ER18-Thẻ hết hạn hoặc bị khóa.</t>
  </si>
  <si>
    <t>PG_ER2-Thông tin thẻ không đúng, vui lòng thử lại</t>
  </si>
  <si>
    <t>PG_ER3-Quá thời gian thanh toán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</si>
</sst>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3"/>
  <sheetViews>
    <sheetView tabSelected="1" workbookViewId="0" showGridLines="true" showRowColHeaders="1">
      <selection activeCell="D67" sqref="D6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730</v>
      </c>
      <c r="C7" s="6">
        <v>1287371235</v>
      </c>
      <c r="E7" s="5" t="s">
        <v>15</v>
      </c>
      <c r="F7" s="6">
        <v>566</v>
      </c>
      <c r="G7" s="6">
        <v>981072986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20599925</v>
      </c>
      <c r="E8" s="5" t="s">
        <v>17</v>
      </c>
      <c r="F8" s="6">
        <v>140</v>
      </c>
      <c r="G8" s="6">
        <v>260477000</v>
      </c>
      <c r="H8" s="9" t="str">
        <f>ROUND((F8/L8),4)</f>
        <v>0</v>
      </c>
      <c r="I8" s="6">
        <v>11</v>
      </c>
      <c r="J8" s="6">
        <v>18877300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18</v>
      </c>
      <c r="G9" s="6">
        <v>37572461</v>
      </c>
      <c r="H9" s="9" t="str">
        <f>ROUND((F9/L9),4)</f>
        <v>0</v>
      </c>
      <c r="I9" s="6">
        <v>1</v>
      </c>
      <c r="J9" s="6">
        <v>1722625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1884680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1</v>
      </c>
      <c r="G12" s="6">
        <v>1332498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5031610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86</v>
      </c>
      <c r="E24" s="6">
        <v>223431800</v>
      </c>
      <c r="F24" s="6">
        <v>25</v>
      </c>
      <c r="G24" s="6">
        <v>74130500</v>
      </c>
      <c r="H24" s="6">
        <v>2</v>
      </c>
      <c r="I24" s="6">
        <v>5357510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24</v>
      </c>
      <c r="E25" s="6">
        <v>42927200</v>
      </c>
      <c r="F25" s="6">
        <v>5</v>
      </c>
      <c r="G25" s="6">
        <v>8111500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1761025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80</v>
      </c>
      <c r="E26" s="6">
        <v>129636000</v>
      </c>
      <c r="F26" s="6">
        <v>29</v>
      </c>
      <c r="G26" s="6">
        <v>46978700</v>
      </c>
      <c r="H26" s="6">
        <v>2</v>
      </c>
      <c r="I26" s="6">
        <v>3562990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98</v>
      </c>
      <c r="E27" s="6">
        <v>191712400</v>
      </c>
      <c r="F27" s="6">
        <v>29</v>
      </c>
      <c r="G27" s="6">
        <v>58882700</v>
      </c>
      <c r="H27" s="6">
        <v>2</v>
      </c>
      <c r="I27" s="6">
        <v>4135450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4633200</v>
      </c>
      <c r="F28" s="6">
        <v>0</v>
      </c>
      <c r="G28" s="6">
        <v>0</v>
      </c>
      <c r="H28" s="6">
        <v>1</v>
      </c>
      <c r="I28" s="6">
        <v>4107875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9415900</v>
      </c>
      <c r="F29" s="6">
        <v>5</v>
      </c>
      <c r="G29" s="6">
        <v>4954000</v>
      </c>
      <c r="H29" s="6">
        <v>1</v>
      </c>
      <c r="I29" s="6">
        <v>91013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102</v>
      </c>
      <c r="E30" s="6">
        <v>158899600</v>
      </c>
      <c r="F30" s="6">
        <v>4</v>
      </c>
      <c r="G30" s="6">
        <v>7433200</v>
      </c>
      <c r="H30" s="6">
        <v>1</v>
      </c>
      <c r="I30" s="6">
        <v>1885025</v>
      </c>
      <c r="J30" s="6">
        <v>0</v>
      </c>
      <c r="K30" s="6">
        <v>0</v>
      </c>
      <c r="L30" s="6">
        <v>1</v>
      </c>
      <c r="M30" s="6">
        <v>1884680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19671100</v>
      </c>
      <c r="F31" s="6">
        <v>1</v>
      </c>
      <c r="G31" s="6">
        <v>3561800</v>
      </c>
      <c r="H31" s="6">
        <v>1</v>
      </c>
      <c r="I31" s="6">
        <v>2317415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131</v>
      </c>
      <c r="E32" s="6">
        <v>178235300</v>
      </c>
      <c r="F32" s="6">
        <v>38</v>
      </c>
      <c r="G32" s="6">
        <v>49647400</v>
      </c>
      <c r="H32" s="6">
        <v>8</v>
      </c>
      <c r="I32" s="6">
        <v>16115183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1332498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3</v>
      </c>
      <c r="W32" s="6">
        <v>3270585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14</v>
      </c>
      <c r="E33" s="6">
        <v>12038386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4120600</v>
      </c>
      <c r="F34" s="6">
        <v>1</v>
      </c>
      <c r="G34" s="6">
        <v>1500300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572300</v>
      </c>
      <c r="F35" s="6">
        <v>1</v>
      </c>
      <c r="G35" s="6">
        <v>958300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1584600</v>
      </c>
      <c r="F36" s="6">
        <v>1</v>
      </c>
      <c r="G36" s="6">
        <v>2061300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4194600</v>
      </c>
      <c r="F37" s="6">
        <v>1</v>
      </c>
      <c r="G37" s="6">
        <v>2257300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8419500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3240600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1722625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5830600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1386600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47</v>
      </c>
    </row>
    <row r="52" spans="1:29">
      <c r="A52" s="4" t="s">
        <v>30</v>
      </c>
      <c r="B52" s="4" t="s">
        <v>18</v>
      </c>
      <c r="C52" s="4"/>
      <c r="D52" s="4" t="s">
        <v>31</v>
      </c>
      <c r="E52" s="4"/>
      <c r="F52" s="4" t="s">
        <v>32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9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9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SUM(D55:D63)</f>
        <v>0</v>
      </c>
      <c r="E54" s="6" t="str">
        <f>SUM(E55:E63)</f>
        <v>0</v>
      </c>
      <c r="F54" s="6" t="str">
        <f>SUM(F55:F63)</f>
        <v>0</v>
      </c>
      <c r="G54" s="6" t="str">
        <f>SUM(G55:G63)</f>
        <v>0</v>
      </c>
      <c r="H54" s="6" t="str">
        <f>SUM(H55:H63)</f>
        <v>0</v>
      </c>
      <c r="I54" s="6" t="str">
        <f>SUM(I55:I63)</f>
        <v>0</v>
      </c>
      <c r="J54" s="6" t="str">
        <f>SUM(J55:J63)</f>
        <v>0</v>
      </c>
      <c r="K54" s="6" t="str">
        <f>SUM(K55:K63)</f>
        <v>0</v>
      </c>
      <c r="L54" s="6" t="str">
        <f>SUM(L55:L63)</f>
        <v>0</v>
      </c>
      <c r="M54" s="6" t="str">
        <f>SUM(M55:M63)</f>
        <v>0</v>
      </c>
      <c r="N54" s="6" t="str">
        <f>SUM(N55:N63)</f>
        <v>0</v>
      </c>
      <c r="O54" s="6" t="str">
        <f>SUM(O55:O63)</f>
        <v>0</v>
      </c>
      <c r="P54" s="6" t="str">
        <f>SUM(P55:P63)</f>
        <v>0</v>
      </c>
      <c r="Q54" s="6" t="str">
        <f>SUM(Q55:Q63)</f>
        <v>0</v>
      </c>
      <c r="R54" s="6" t="str">
        <f>SUM(R55:R63)</f>
        <v>0</v>
      </c>
      <c r="S54" s="6" t="str">
        <f>SUM(S55:S63)</f>
        <v>0</v>
      </c>
      <c r="T54" s="6" t="str">
        <f>SUM(T55:T63)</f>
        <v>0</v>
      </c>
      <c r="U54" s="6" t="str">
        <f>SUM(U55:U63)</f>
        <v>0</v>
      </c>
      <c r="V54" s="6" t="str">
        <f>SUM(V55:V63)</f>
        <v>0</v>
      </c>
      <c r="W54" s="6" t="str">
        <f>SUM(W55:W63)</f>
        <v>0</v>
      </c>
      <c r="X54" s="6" t="str">
        <f>SUM(X55:X63)</f>
        <v>0</v>
      </c>
      <c r="Y54" s="6" t="str">
        <f>SUM(Y55:Y63)</f>
        <v>0</v>
      </c>
    </row>
    <row r="55" spans="1:29">
      <c r="A55" s="5" t="s">
        <v>34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5</v>
      </c>
      <c r="G55" s="6">
        <v>10047500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14</v>
      </c>
      <c r="G56" s="6">
        <v>26650200</v>
      </c>
      <c r="H56" s="6">
        <v>1</v>
      </c>
      <c r="I56" s="6">
        <v>1722625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20</v>
      </c>
      <c r="G57" s="6">
        <v>30649000</v>
      </c>
      <c r="H57" s="6">
        <v>1</v>
      </c>
      <c r="I57" s="6">
        <v>1781495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19</v>
      </c>
      <c r="G58" s="6">
        <v>48139700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5</v>
      </c>
      <c r="G59" s="6">
        <v>3401500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556800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8</v>
      </c>
      <c r="G61" s="6">
        <v>9395400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2864900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1858300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6" spans="1:29">
      <c r="A66" s="3" t="s">
        <v>48</v>
      </c>
    </row>
    <row r="67" spans="1:29">
      <c r="A67" s="4" t="s">
        <v>49</v>
      </c>
      <c r="B67" s="10" t="s">
        <v>10</v>
      </c>
      <c r="C67" s="10" t="s">
        <v>11</v>
      </c>
      <c r="D67" s="11" t="s">
        <v>50</v>
      </c>
    </row>
    <row r="68" spans="1:29">
      <c r="A68" s="5" t="s">
        <v>51</v>
      </c>
      <c r="B68" s="6">
        <v>4</v>
      </c>
      <c r="C68" s="6">
        <v>6659200</v>
      </c>
      <c r="D68" s="9" t="str">
        <f>ROUND((B68/B8),4)</f>
        <v>0</v>
      </c>
    </row>
    <row r="69" spans="1:29">
      <c r="A69" s="5" t="s">
        <v>52</v>
      </c>
      <c r="B69" s="6">
        <v>1</v>
      </c>
      <c r="C69" s="6">
        <v>1722625</v>
      </c>
      <c r="D69" s="9" t="str">
        <f>ROUND((B69/B8),4)</f>
        <v>0</v>
      </c>
    </row>
    <row r="70" spans="1:29">
      <c r="A70" s="5" t="s">
        <v>53</v>
      </c>
      <c r="B70" s="6">
        <v>1</v>
      </c>
      <c r="C70" s="6">
        <v>2494300</v>
      </c>
      <c r="D70" s="9" t="str">
        <f>ROUND((B70/B8),4)</f>
        <v>0</v>
      </c>
    </row>
    <row r="71" spans="1:29">
      <c r="A71" s="5" t="s">
        <v>54</v>
      </c>
      <c r="B71" s="6">
        <v>3</v>
      </c>
      <c r="C71" s="6">
        <v>6848900</v>
      </c>
      <c r="D71" s="9" t="str">
        <f>ROUND((B71/B8),4)</f>
        <v>0</v>
      </c>
    </row>
    <row r="72" spans="1:29">
      <c r="A72" s="5" t="s">
        <v>55</v>
      </c>
      <c r="B72" s="6">
        <v>1</v>
      </c>
      <c r="C72" s="6">
        <v>1488300</v>
      </c>
      <c r="D72" s="9" t="str">
        <f>ROUND((B72/B8),4)</f>
        <v>0</v>
      </c>
    </row>
    <row r="73" spans="1:29">
      <c r="A73" s="5" t="s">
        <v>56</v>
      </c>
      <c r="B73" s="6">
        <v>2</v>
      </c>
      <c r="C73" s="6">
        <v>1386600</v>
      </c>
      <c r="D73" s="9" t="str">
        <f>ROUND((B73/B8),4)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2024-04-03T06:00:03+07:00</dcterms:created>
  <dcterms:modified xsi:type="dcterms:W3CDTF">2024-04-03T06:00:03+07:00</dcterms:modified>
  <dc:title>Untitled Spreadsheet</dc:title>
  <dc:description/>
  <dc:subject/>
  <cp:keywords/>
  <cp:category/>
</cp:coreProperties>
</file>