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<sst xmlns="http://schemas.openxmlformats.org/spreadsheetml/2006/main" uniqueCount="55">
  <si>
    <t>SCHOOL PORTAL REPORT</t>
  </si>
  <si>
    <t>Request data: Export data of D-1, 2024-03-25 00:00:00 ~ 2024-03-25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</si>
  <si>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</si>
  <si>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</si>
  <si>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</si>
  <si>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</si>
  <si>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</si>
  <si>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</si>
  <si>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</si>
  <si>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</si>
  <si>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</si>
  <si>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</si>
  <si>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</si>
  <si>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</si>
  <si>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</si>
  <si>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</si>
  <si>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</si>
  <si>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</si>
  <si>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</si>
  <si>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</si>
  <si>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</si>
  <si>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</si>
  <si>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</si>
  <si>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</si>
  <si>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</si>
  <si>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</si>
  <si>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</si>
  <si>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</si>
  <si>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</si>
  <si>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</si>
  <si>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</si>
  <si>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</si>
  <si>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</si>
  <si>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THLONGBINH</t>
  </si>
  <si>
    <t>HAHUYGIAP</t>
  </si>
  <si>
    <t>NGUYENHIEN</t>
  </si>
  <si>
    <t>THPHUHUU</t>
  </si>
  <si>
    <t>TRUONGMN13</t>
  </si>
  <si>
    <t>THCSTANPHU</t>
  </si>
  <si>
    <t>MNHOAMAIQ3</t>
  </si>
  <si>
    <t>THKIMDONG1</t>
  </si>
  <si>
    <t>THCSTTHANH</t>
  </si>
  <si>
    <t>THLINHDONG</t>
  </si>
  <si>
    <t>THCSPHUHUU</t>
  </si>
  <si>
    <t>COWAYVINA</t>
  </si>
  <si>
    <t>THCSLTRUONG</t>
  </si>
  <si>
    <t>MAMNON15TB</t>
  </si>
  <si>
    <t>Cancel Transaction</t>
  </si>
  <si>
    <t>Sort by error code</t>
  </si>
  <si>
    <t>Error Code</t>
  </si>
  <si>
    <t>Rate (%)</t>
  </si>
  <si>
    <t>PG_ER42-OTP time out (nếu bạn bị trừ tiền thì sẽ được hoàn lại)</t>
  </si>
  <si>
    <t>PG_ER16-OTP không đúng</t>
  </si>
  <si>
    <t>PG_ER19-Số tiền không đủ để thanh toán.</t>
  </si>
  <si>
    <t>PG_ER2-Thông tin thẻ không đúng, vui lòng thử lại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</si>
</sst>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70"/>
  <sheetViews>
    <sheetView tabSelected="1" workbookViewId="0" showGridLines="true" showRowColHeaders="1">
      <selection activeCell="D66" sqref="D66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108</v>
      </c>
      <c r="C7" s="6">
        <v>186935969</v>
      </c>
      <c r="E7" s="5" t="s">
        <v>15</v>
      </c>
      <c r="F7" s="6">
        <v>90</v>
      </c>
      <c r="G7" s="6">
        <v>152984458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4</v>
      </c>
      <c r="C8" s="6">
        <v>6467200</v>
      </c>
      <c r="E8" s="5" t="s">
        <v>17</v>
      </c>
      <c r="F8" s="6">
        <v>16</v>
      </c>
      <c r="G8" s="6">
        <v>28963800</v>
      </c>
      <c r="H8" s="9" t="str">
        <f>ROUND((F8/L8),4)</f>
        <v>0</v>
      </c>
      <c r="I8" s="6">
        <v>4</v>
      </c>
      <c r="J8" s="6">
        <v>6467200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0</v>
      </c>
      <c r="G9" s="6">
        <v>0</v>
      </c>
      <c r="H9" s="9">
        <v>0</v>
      </c>
      <c r="I9" s="6">
        <v>0</v>
      </c>
      <c r="J9" s="6">
        <v>0</v>
      </c>
      <c r="K9" s="9"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2</v>
      </c>
      <c r="G16" s="6">
        <v>4987711</v>
      </c>
      <c r="H16" s="9" t="str">
        <f>ROUND((F16/L16),4)</f>
        <v>0</v>
      </c>
      <c r="I16" s="6">
        <v>0</v>
      </c>
      <c r="J16" s="6">
        <v>0</v>
      </c>
      <c r="K16" s="9" t="str">
        <f>ROUND((I16/L16),4)</f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SUM(D24:D37)</f>
        <v>0</v>
      </c>
      <c r="E23" s="6" t="str">
        <f>SUM(E24:E37)</f>
        <v>0</v>
      </c>
      <c r="F23" s="6" t="str">
        <f>SUM(F24:F37)</f>
        <v>0</v>
      </c>
      <c r="G23" s="6" t="str">
        <f>SUM(G24:G37)</f>
        <v>0</v>
      </c>
      <c r="H23" s="6" t="str">
        <f>SUM(H24:H37)</f>
        <v>0</v>
      </c>
      <c r="I23" s="6" t="str">
        <f>SUM(I24:I37)</f>
        <v>0</v>
      </c>
      <c r="J23" s="6" t="str">
        <f>SUM(J24:J37)</f>
        <v>0</v>
      </c>
      <c r="K23" s="6" t="str">
        <f>SUM(K24:K37)</f>
        <v>0</v>
      </c>
      <c r="L23" s="6" t="str">
        <f>SUM(L24:L37)</f>
        <v>0</v>
      </c>
      <c r="M23" s="6" t="str">
        <f>SUM(M24:M37)</f>
        <v>0</v>
      </c>
      <c r="N23" s="6" t="str">
        <f>SUM(N24:N37)</f>
        <v>0</v>
      </c>
      <c r="O23" s="6" t="str">
        <f>SUM(O24:O37)</f>
        <v>0</v>
      </c>
      <c r="P23" s="6" t="str">
        <f>SUM(P24:P37)</f>
        <v>0</v>
      </c>
      <c r="Q23" s="6" t="str">
        <f>SUM(Q24:Q37)</f>
        <v>0</v>
      </c>
      <c r="R23" s="6" t="str">
        <f>SUM(R24:R37)</f>
        <v>0</v>
      </c>
      <c r="S23" s="6" t="str">
        <f>SUM(S24:S37)</f>
        <v>0</v>
      </c>
      <c r="T23" s="6" t="str">
        <f>SUM(T24:T37)</f>
        <v>0</v>
      </c>
      <c r="U23" s="6" t="str">
        <f>SUM(U24:U37)</f>
        <v>0</v>
      </c>
      <c r="V23" s="6" t="str">
        <f>SUM(V24:V37)</f>
        <v>0</v>
      </c>
      <c r="W23" s="6" t="str">
        <f>SUM(W24:W37)</f>
        <v>0</v>
      </c>
      <c r="X23" s="6" t="str">
        <f>SUM(X24:X37)</f>
        <v>0</v>
      </c>
      <c r="Y23" s="6" t="str">
        <f>SUM(Y24:Y37)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32</v>
      </c>
      <c r="E24" s="6">
        <v>42077600</v>
      </c>
      <c r="F24" s="6">
        <v>5</v>
      </c>
      <c r="G24" s="6">
        <v>7253500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4</v>
      </c>
      <c r="E25" s="6">
        <v>6186700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1</v>
      </c>
      <c r="W25" s="6">
        <v>3611878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22</v>
      </c>
      <c r="E26" s="6">
        <v>32242600</v>
      </c>
      <c r="F26" s="6">
        <v>3</v>
      </c>
      <c r="G26" s="6">
        <v>5574900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7" spans="1:29">
      <c r="A27" s="5" t="s">
        <v>36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1</v>
      </c>
      <c r="E27" s="6">
        <v>283300</v>
      </c>
      <c r="F27" s="6">
        <v>1</v>
      </c>
      <c r="G27" s="6">
        <v>863300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1</v>
      </c>
      <c r="W27" s="6">
        <v>1375833</v>
      </c>
      <c r="X27" s="6">
        <v>0</v>
      </c>
      <c r="Y27" s="6">
        <v>0</v>
      </c>
      <c r="Z27">
        <v>0</v>
      </c>
      <c r="AA27">
        <v>0</v>
      </c>
      <c r="AB27">
        <v>0</v>
      </c>
      <c r="AC27">
        <v>0</v>
      </c>
    </row>
    <row r="28" spans="1:29">
      <c r="A28" s="5" t="s">
        <v>37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5</v>
      </c>
      <c r="E28" s="6">
        <v>10553500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>
        <v>0</v>
      </c>
      <c r="AA28">
        <v>0</v>
      </c>
      <c r="AB28">
        <v>0</v>
      </c>
      <c r="AC28">
        <v>0</v>
      </c>
    </row>
    <row r="29" spans="1:29">
      <c r="A29" s="5" t="s">
        <v>38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1</v>
      </c>
      <c r="E29" s="6">
        <v>1863300</v>
      </c>
      <c r="F29" s="6">
        <v>1</v>
      </c>
      <c r="G29" s="6">
        <v>1953300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>
        <v>0</v>
      </c>
      <c r="AA29">
        <v>0</v>
      </c>
      <c r="AB29">
        <v>0</v>
      </c>
      <c r="AC29">
        <v>0</v>
      </c>
    </row>
    <row r="30" spans="1:29">
      <c r="A30" s="5" t="s">
        <v>39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11</v>
      </c>
      <c r="E30" s="6">
        <v>33074300</v>
      </c>
      <c r="F30" s="6">
        <v>4</v>
      </c>
      <c r="G30" s="6">
        <v>11103200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>
        <v>0</v>
      </c>
      <c r="AA30">
        <v>0</v>
      </c>
      <c r="AB30">
        <v>0</v>
      </c>
      <c r="AC30">
        <v>0</v>
      </c>
    </row>
    <row r="31" spans="1:29">
      <c r="A31" s="5" t="s">
        <v>40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4</v>
      </c>
      <c r="E31" s="6">
        <v>8414200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>
        <v>0</v>
      </c>
      <c r="AA31">
        <v>0</v>
      </c>
      <c r="AB31">
        <v>0</v>
      </c>
      <c r="AC31">
        <v>0</v>
      </c>
    </row>
    <row r="32" spans="1:29">
      <c r="A32" s="5" t="s">
        <v>41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0</v>
      </c>
      <c r="E32" s="6">
        <v>0</v>
      </c>
      <c r="F32" s="6">
        <v>1</v>
      </c>
      <c r="G32" s="6">
        <v>1392300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>
        <v>0</v>
      </c>
      <c r="AA32">
        <v>0</v>
      </c>
      <c r="AB32">
        <v>0</v>
      </c>
      <c r="AC32">
        <v>0</v>
      </c>
    </row>
    <row r="33" spans="1:29">
      <c r="A33" s="5" t="s">
        <v>42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6</v>
      </c>
      <c r="E33" s="6">
        <v>10229800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4" spans="1:29">
      <c r="A34" s="5" t="s">
        <v>43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1</v>
      </c>
      <c r="E34" s="6">
        <v>2405300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>
        <v>0</v>
      </c>
      <c r="AA34">
        <v>0</v>
      </c>
      <c r="AB34">
        <v>0</v>
      </c>
      <c r="AC34">
        <v>0</v>
      </c>
    </row>
    <row r="35" spans="1:29">
      <c r="A35" s="5" t="s">
        <v>44</v>
      </c>
      <c r="B35" s="6" t="str">
        <f>SUM(D35,F35,H35,J35,L35,N35,P35,R35,T35,V35,X35)</f>
        <v>0</v>
      </c>
      <c r="C35" s="6" t="str">
        <f>SUM(E35,G35,I35,K35,M35,O35,Q35,S35,U35,W35,Y35)</f>
        <v>0</v>
      </c>
      <c r="D35" s="6">
        <v>1</v>
      </c>
      <c r="E35" s="6">
        <v>2092258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>
        <v>0</v>
      </c>
      <c r="AA35">
        <v>0</v>
      </c>
      <c r="AB35">
        <v>0</v>
      </c>
      <c r="AC35">
        <v>0</v>
      </c>
    </row>
    <row r="36" spans="1:29">
      <c r="A36" s="5" t="s">
        <v>45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>
        <v>0</v>
      </c>
      <c r="E36" s="6">
        <v>0</v>
      </c>
      <c r="F36" s="6">
        <v>1</v>
      </c>
      <c r="G36" s="6">
        <v>823300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>
        <v>0</v>
      </c>
      <c r="AA36">
        <v>0</v>
      </c>
      <c r="AB36">
        <v>0</v>
      </c>
      <c r="AC36">
        <v>0</v>
      </c>
    </row>
    <row r="37" spans="1:29">
      <c r="A37" s="5" t="s">
        <v>46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>
        <v>2</v>
      </c>
      <c r="E37" s="6">
        <v>3561600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>
        <v>0</v>
      </c>
      <c r="AA37">
        <v>0</v>
      </c>
      <c r="AB37">
        <v>0</v>
      </c>
      <c r="AC37">
        <v>0</v>
      </c>
    </row>
    <row r="40" spans="1:29">
      <c r="A40" s="3" t="s">
        <v>4</v>
      </c>
    </row>
    <row r="41" spans="1:29">
      <c r="A41" s="4" t="s">
        <v>30</v>
      </c>
      <c r="B41" s="4" t="s">
        <v>18</v>
      </c>
      <c r="C41" s="4"/>
      <c r="D41" s="4" t="s">
        <v>31</v>
      </c>
      <c r="E41" s="4"/>
      <c r="F41" s="4" t="s">
        <v>32</v>
      </c>
      <c r="G41" s="4"/>
      <c r="H41" s="4" t="s">
        <v>19</v>
      </c>
      <c r="I41" s="4"/>
      <c r="J41" s="4" t="s">
        <v>20</v>
      </c>
      <c r="K41" s="4"/>
      <c r="L41" s="4" t="s">
        <v>21</v>
      </c>
      <c r="M41" s="4"/>
      <c r="N41" s="4" t="s">
        <v>22</v>
      </c>
      <c r="O41" s="4"/>
      <c r="P41" s="4" t="s">
        <v>23</v>
      </c>
      <c r="Q41" s="4"/>
      <c r="R41" s="4" t="s">
        <v>24</v>
      </c>
      <c r="S41" s="4"/>
      <c r="T41" s="4" t="s">
        <v>25</v>
      </c>
      <c r="U41" s="4"/>
      <c r="V41" s="4" t="s">
        <v>26</v>
      </c>
      <c r="W41" s="4"/>
      <c r="X41" s="4" t="s">
        <v>27</v>
      </c>
      <c r="Y41" s="4"/>
    </row>
    <row r="42" spans="1:29">
      <c r="A42" s="4"/>
      <c r="B42" s="4" t="s">
        <v>10</v>
      </c>
      <c r="C42" s="4" t="s">
        <v>11</v>
      </c>
      <c r="D42" s="4" t="s">
        <v>10</v>
      </c>
      <c r="E42" s="4" t="s">
        <v>11</v>
      </c>
      <c r="F42" s="4" t="s">
        <v>10</v>
      </c>
      <c r="G42" s="4" t="s">
        <v>11</v>
      </c>
      <c r="H42" s="4" t="s">
        <v>10</v>
      </c>
      <c r="I42" s="4" t="s">
        <v>11</v>
      </c>
      <c r="J42" s="4" t="s">
        <v>10</v>
      </c>
      <c r="K42" s="4" t="s">
        <v>11</v>
      </c>
      <c r="L42" s="4" t="s">
        <v>10</v>
      </c>
      <c r="M42" s="4" t="s">
        <v>11</v>
      </c>
      <c r="N42" s="4" t="s">
        <v>10</v>
      </c>
      <c r="O42" s="4" t="s">
        <v>11</v>
      </c>
      <c r="P42" s="4" t="s">
        <v>10</v>
      </c>
      <c r="Q42" s="4" t="s">
        <v>11</v>
      </c>
      <c r="R42" s="4" t="s">
        <v>10</v>
      </c>
      <c r="S42" s="4" t="s">
        <v>11</v>
      </c>
      <c r="T42" s="4" t="s">
        <v>10</v>
      </c>
      <c r="U42" s="4" t="s">
        <v>11</v>
      </c>
      <c r="V42" s="4" t="s">
        <v>10</v>
      </c>
      <c r="W42" s="4" t="s">
        <v>11</v>
      </c>
      <c r="X42" s="4" t="s">
        <v>10</v>
      </c>
      <c r="Y42" s="4" t="s">
        <v>11</v>
      </c>
    </row>
    <row r="43" spans="1:29">
      <c r="A43" s="5" t="s">
        <v>18</v>
      </c>
      <c r="B43" s="6" t="str">
        <f>SUM(D43,F43,H43,J43,L43,N43,P43,R43,T43,V43,X43)</f>
        <v>0</v>
      </c>
      <c r="C43" s="6" t="str">
        <f>SUM(E43,G43,I43,K43,M43,O43,Q43,S43,U43,W43,Y43)</f>
        <v>0</v>
      </c>
      <c r="D43" s="6" t="str">
        <f>SUM(D44:D46)</f>
        <v>0</v>
      </c>
      <c r="E43" s="6" t="str">
        <f>SUM(E44:E46)</f>
        <v>0</v>
      </c>
      <c r="F43" s="6" t="str">
        <f>SUM(F44:F46)</f>
        <v>0</v>
      </c>
      <c r="G43" s="6" t="str">
        <f>SUM(G44:G46)</f>
        <v>0</v>
      </c>
      <c r="H43" s="6" t="str">
        <f>SUM(H44:H46)</f>
        <v>0</v>
      </c>
      <c r="I43" s="6" t="str">
        <f>SUM(I44:I46)</f>
        <v>0</v>
      </c>
      <c r="J43" s="6" t="str">
        <f>SUM(J44:J46)</f>
        <v>0</v>
      </c>
      <c r="K43" s="6" t="str">
        <f>SUM(K44:K46)</f>
        <v>0</v>
      </c>
      <c r="L43" s="6" t="str">
        <f>SUM(L44:L46)</f>
        <v>0</v>
      </c>
      <c r="M43" s="6" t="str">
        <f>SUM(M44:M46)</f>
        <v>0</v>
      </c>
      <c r="N43" s="6" t="str">
        <f>SUM(N44:N46)</f>
        <v>0</v>
      </c>
      <c r="O43" s="6" t="str">
        <f>SUM(O44:O46)</f>
        <v>0</v>
      </c>
      <c r="P43" s="6" t="str">
        <f>SUM(P44:P46)</f>
        <v>0</v>
      </c>
      <c r="Q43" s="6" t="str">
        <f>SUM(Q44:Q46)</f>
        <v>0</v>
      </c>
      <c r="R43" s="6" t="str">
        <f>SUM(R44:R46)</f>
        <v>0</v>
      </c>
      <c r="S43" s="6" t="str">
        <f>SUM(S44:S46)</f>
        <v>0</v>
      </c>
      <c r="T43" s="6" t="str">
        <f>SUM(T44:T46)</f>
        <v>0</v>
      </c>
      <c r="U43" s="6" t="str">
        <f>SUM(U44:U46)</f>
        <v>0</v>
      </c>
      <c r="V43" s="6" t="str">
        <f>SUM(V44:V46)</f>
        <v>0</v>
      </c>
      <c r="W43" s="6" t="str">
        <f>SUM(W44:W46)</f>
        <v>0</v>
      </c>
      <c r="X43" s="6" t="str">
        <f>SUM(X44:X46)</f>
        <v>0</v>
      </c>
      <c r="Y43" s="6" t="str">
        <f>SUM(Y44:Y46)</f>
        <v>0</v>
      </c>
    </row>
    <row r="44" spans="1:29">
      <c r="A44" s="5" t="s">
        <v>35</v>
      </c>
      <c r="B44" s="6" t="str">
        <f>SUM(D44,F44,H44,J44,L44,N44,P44,R44,T44,V44,X44)</f>
        <v>0</v>
      </c>
      <c r="C44" s="6" t="str">
        <f>SUM(E44,G44,I44,K44,M44,O44,Q44,S44,U44,W44,Y44)</f>
        <v>0</v>
      </c>
      <c r="D44" s="6">
        <v>0</v>
      </c>
      <c r="E44" s="6">
        <v>0</v>
      </c>
      <c r="F44" s="6">
        <v>2</v>
      </c>
      <c r="G44" s="6">
        <v>3716600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>
        <v>0</v>
      </c>
      <c r="AA44">
        <v>0</v>
      </c>
      <c r="AB44">
        <v>0</v>
      </c>
      <c r="AC44">
        <v>0</v>
      </c>
    </row>
    <row r="45" spans="1:29">
      <c r="A45" s="5" t="s">
        <v>41</v>
      </c>
      <c r="B45" s="6" t="str">
        <f>SUM(D45,F45,H45,J45,L45,N45,P45,R45,T45,V45,X45)</f>
        <v>0</v>
      </c>
      <c r="C45" s="6" t="str">
        <f>SUM(E45,G45,I45,K45,M45,O45,Q45,S45,U45,W45,Y45)</f>
        <v>0</v>
      </c>
      <c r="D45" s="6">
        <v>0</v>
      </c>
      <c r="E45" s="6">
        <v>0</v>
      </c>
      <c r="F45" s="6">
        <v>1</v>
      </c>
      <c r="G45" s="6">
        <v>1392300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>
        <v>0</v>
      </c>
      <c r="AA45">
        <v>0</v>
      </c>
      <c r="AB45">
        <v>0</v>
      </c>
      <c r="AC45">
        <v>0</v>
      </c>
    </row>
    <row r="46" spans="1:29">
      <c r="A46" s="5" t="s">
        <v>33</v>
      </c>
      <c r="B46" s="6" t="str">
        <f>SUM(D46,F46,H46,J46,L46,N46,P46,R46,T46,V46,X46)</f>
        <v>0</v>
      </c>
      <c r="C46" s="6" t="str">
        <f>SUM(E46,G46,I46,K46,M46,O46,Q46,S46,U46,W46,Y46)</f>
        <v>0</v>
      </c>
      <c r="D46" s="6">
        <v>0</v>
      </c>
      <c r="E46" s="6">
        <v>0</v>
      </c>
      <c r="F46" s="6">
        <v>1</v>
      </c>
      <c r="G46" s="6">
        <v>1358300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>
        <v>0</v>
      </c>
      <c r="AA46">
        <v>0</v>
      </c>
      <c r="AB46">
        <v>0</v>
      </c>
      <c r="AC46">
        <v>0</v>
      </c>
    </row>
    <row r="49" spans="1:29">
      <c r="A49" s="3" t="s">
        <v>47</v>
      </c>
    </row>
    <row r="50" spans="1:29">
      <c r="A50" s="4" t="s">
        <v>30</v>
      </c>
      <c r="B50" s="4" t="s">
        <v>18</v>
      </c>
      <c r="C50" s="4"/>
      <c r="D50" s="4" t="s">
        <v>31</v>
      </c>
      <c r="E50" s="4"/>
      <c r="F50" s="4" t="s">
        <v>32</v>
      </c>
      <c r="G50" s="4"/>
      <c r="H50" s="4" t="s">
        <v>19</v>
      </c>
      <c r="I50" s="4"/>
      <c r="J50" s="4" t="s">
        <v>20</v>
      </c>
      <c r="K50" s="4"/>
      <c r="L50" s="4" t="s">
        <v>21</v>
      </c>
      <c r="M50" s="4"/>
      <c r="N50" s="4" t="s">
        <v>22</v>
      </c>
      <c r="O50" s="4"/>
      <c r="P50" s="4" t="s">
        <v>23</v>
      </c>
      <c r="Q50" s="4"/>
      <c r="R50" s="4" t="s">
        <v>24</v>
      </c>
      <c r="S50" s="4"/>
      <c r="T50" s="4" t="s">
        <v>25</v>
      </c>
      <c r="U50" s="4"/>
      <c r="V50" s="4" t="s">
        <v>26</v>
      </c>
      <c r="W50" s="4"/>
      <c r="X50" s="4" t="s">
        <v>27</v>
      </c>
      <c r="Y50" s="4"/>
    </row>
    <row r="51" spans="1:29">
      <c r="A51" s="4"/>
      <c r="B51" s="4" t="s">
        <v>10</v>
      </c>
      <c r="C51" s="4" t="s">
        <v>11</v>
      </c>
      <c r="D51" s="4" t="s">
        <v>10</v>
      </c>
      <c r="E51" s="4" t="s">
        <v>11</v>
      </c>
      <c r="F51" s="4" t="s">
        <v>10</v>
      </c>
      <c r="G51" s="4" t="s">
        <v>11</v>
      </c>
      <c r="H51" s="4" t="s">
        <v>10</v>
      </c>
      <c r="I51" s="4" t="s">
        <v>11</v>
      </c>
      <c r="J51" s="4" t="s">
        <v>10</v>
      </c>
      <c r="K51" s="4" t="s">
        <v>11</v>
      </c>
      <c r="L51" s="4" t="s">
        <v>10</v>
      </c>
      <c r="M51" s="4" t="s">
        <v>11</v>
      </c>
      <c r="N51" s="4" t="s">
        <v>10</v>
      </c>
      <c r="O51" s="4" t="s">
        <v>11</v>
      </c>
      <c r="P51" s="4" t="s">
        <v>10</v>
      </c>
      <c r="Q51" s="4" t="s">
        <v>11</v>
      </c>
      <c r="R51" s="4" t="s">
        <v>10</v>
      </c>
      <c r="S51" s="4" t="s">
        <v>11</v>
      </c>
      <c r="T51" s="4" t="s">
        <v>10</v>
      </c>
      <c r="U51" s="4" t="s">
        <v>11</v>
      </c>
      <c r="V51" s="4" t="s">
        <v>10</v>
      </c>
      <c r="W51" s="4" t="s">
        <v>11</v>
      </c>
      <c r="X51" s="4" t="s">
        <v>10</v>
      </c>
      <c r="Y51" s="4" t="s">
        <v>11</v>
      </c>
    </row>
    <row r="52" spans="1:29">
      <c r="A52" s="5" t="s">
        <v>18</v>
      </c>
      <c r="B52" s="6" t="str">
        <f>SUM(D52,F52,H52,J52,L52,N52,P52,R52,T52,V52,X52)</f>
        <v>0</v>
      </c>
      <c r="C52" s="6" t="str">
        <f>SUM(E52,G52,I52,K52,M52,O52,Q52,S52,U52,W52,Y52)</f>
        <v>0</v>
      </c>
      <c r="D52" s="6" t="str">
        <f>SUM(D53:D62)</f>
        <v>0</v>
      </c>
      <c r="E52" s="6" t="str">
        <f>SUM(E53:E62)</f>
        <v>0</v>
      </c>
      <c r="F52" s="6" t="str">
        <f>SUM(F53:F62)</f>
        <v>0</v>
      </c>
      <c r="G52" s="6" t="str">
        <f>SUM(G53:G62)</f>
        <v>0</v>
      </c>
      <c r="H52" s="6" t="str">
        <f>SUM(H53:H62)</f>
        <v>0</v>
      </c>
      <c r="I52" s="6" t="str">
        <f>SUM(I53:I62)</f>
        <v>0</v>
      </c>
      <c r="J52" s="6" t="str">
        <f>SUM(J53:J62)</f>
        <v>0</v>
      </c>
      <c r="K52" s="6" t="str">
        <f>SUM(K53:K62)</f>
        <v>0</v>
      </c>
      <c r="L52" s="6" t="str">
        <f>SUM(L53:L62)</f>
        <v>0</v>
      </c>
      <c r="M52" s="6" t="str">
        <f>SUM(M53:M62)</f>
        <v>0</v>
      </c>
      <c r="N52" s="6" t="str">
        <f>SUM(N53:N62)</f>
        <v>0</v>
      </c>
      <c r="O52" s="6" t="str">
        <f>SUM(O53:O62)</f>
        <v>0</v>
      </c>
      <c r="P52" s="6" t="str">
        <f>SUM(P53:P62)</f>
        <v>0</v>
      </c>
      <c r="Q52" s="6" t="str">
        <f>SUM(Q53:Q62)</f>
        <v>0</v>
      </c>
      <c r="R52" s="6" t="str">
        <f>SUM(R53:R62)</f>
        <v>0</v>
      </c>
      <c r="S52" s="6" t="str">
        <f>SUM(S53:S62)</f>
        <v>0</v>
      </c>
      <c r="T52" s="6" t="str">
        <f>SUM(T53:T62)</f>
        <v>0</v>
      </c>
      <c r="U52" s="6" t="str">
        <f>SUM(U53:U62)</f>
        <v>0</v>
      </c>
      <c r="V52" s="6" t="str">
        <f>SUM(V53:V62)</f>
        <v>0</v>
      </c>
      <c r="W52" s="6" t="str">
        <f>SUM(W53:W62)</f>
        <v>0</v>
      </c>
      <c r="X52" s="6" t="str">
        <f>SUM(X53:X62)</f>
        <v>0</v>
      </c>
      <c r="Y52" s="6" t="str">
        <f>SUM(Y53:Y62)</f>
        <v>0</v>
      </c>
    </row>
    <row r="53" spans="1:29">
      <c r="A53" s="5" t="s">
        <v>33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>
        <v>0</v>
      </c>
      <c r="E53" s="6">
        <v>0</v>
      </c>
      <c r="F53" s="6">
        <v>15</v>
      </c>
      <c r="G53" s="6">
        <v>20801500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1</v>
      </c>
      <c r="O53" s="6">
        <v>1396191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>
        <v>0</v>
      </c>
      <c r="AA53">
        <v>0</v>
      </c>
      <c r="AB53">
        <v>0</v>
      </c>
      <c r="AC53">
        <v>0</v>
      </c>
    </row>
    <row r="54" spans="1:29">
      <c r="A54" s="5" t="s">
        <v>38</v>
      </c>
      <c r="B54" s="6" t="str">
        <f>SUM(D54,F54,H54,J54,L54,N54,P54,R54,T54,V54,X54)</f>
        <v>0</v>
      </c>
      <c r="C54" s="6" t="str">
        <f>SUM(E54,G54,I54,K54,M54,O54,Q54,S54,U54,W54,Y54)</f>
        <v>0</v>
      </c>
      <c r="D54" s="6">
        <v>0</v>
      </c>
      <c r="E54" s="6">
        <v>0</v>
      </c>
      <c r="F54" s="6">
        <v>3</v>
      </c>
      <c r="G54" s="6">
        <v>5697900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>
        <v>0</v>
      </c>
      <c r="AA54">
        <v>0</v>
      </c>
      <c r="AB54">
        <v>0</v>
      </c>
      <c r="AC54">
        <v>0</v>
      </c>
    </row>
    <row r="55" spans="1:29">
      <c r="A55" s="5" t="s">
        <v>35</v>
      </c>
      <c r="B55" s="6" t="str">
        <f>SUM(D55,F55,H55,J55,L55,N55,P55,R55,T55,V55,X55)</f>
        <v>0</v>
      </c>
      <c r="C55" s="6" t="str">
        <f>SUM(E55,G55,I55,K55,M55,O55,Q55,S55,U55,W55,Y55)</f>
        <v>0</v>
      </c>
      <c r="D55" s="6">
        <v>0</v>
      </c>
      <c r="E55" s="6">
        <v>0</v>
      </c>
      <c r="F55" s="6">
        <v>8</v>
      </c>
      <c r="G55" s="6">
        <v>14866400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>
        <v>0</v>
      </c>
      <c r="AA55">
        <v>0</v>
      </c>
      <c r="AB55">
        <v>0</v>
      </c>
      <c r="AC55">
        <v>0</v>
      </c>
    </row>
    <row r="56" spans="1:29">
      <c r="A56" s="5" t="s">
        <v>36</v>
      </c>
      <c r="B56" s="6" t="str">
        <f>SUM(D56,F56,H56,J56,L56,N56,P56,R56,T56,V56,X56)</f>
        <v>0</v>
      </c>
      <c r="C56" s="6" t="str">
        <f>SUM(E56,G56,I56,K56,M56,O56,Q56,S56,U56,W56,Y56)</f>
        <v>0</v>
      </c>
      <c r="D56" s="6">
        <v>0</v>
      </c>
      <c r="E56" s="6">
        <v>0</v>
      </c>
      <c r="F56" s="6">
        <v>1</v>
      </c>
      <c r="G56" s="6">
        <v>283300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>
        <v>0</v>
      </c>
      <c r="AA56">
        <v>0</v>
      </c>
      <c r="AB56">
        <v>0</v>
      </c>
      <c r="AC56">
        <v>0</v>
      </c>
    </row>
    <row r="57" spans="1:29">
      <c r="A57" s="5" t="s">
        <v>40</v>
      </c>
      <c r="B57" s="6" t="str">
        <f>SUM(D57,F57,H57,J57,L57,N57,P57,R57,T57,V57,X57)</f>
        <v>0</v>
      </c>
      <c r="C57" s="6" t="str">
        <f>SUM(E57,G57,I57,K57,M57,O57,Q57,S57,U57,W57,Y57)</f>
        <v>0</v>
      </c>
      <c r="D57" s="6">
        <v>0</v>
      </c>
      <c r="E57" s="6">
        <v>0</v>
      </c>
      <c r="F57" s="6">
        <v>4</v>
      </c>
      <c r="G57" s="6">
        <v>8389200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>
        <v>0</v>
      </c>
      <c r="AA57">
        <v>0</v>
      </c>
      <c r="AB57">
        <v>0</v>
      </c>
      <c r="AC57">
        <v>0</v>
      </c>
    </row>
    <row r="58" spans="1:29">
      <c r="A58" s="5" t="s">
        <v>39</v>
      </c>
      <c r="B58" s="6" t="str">
        <f>SUM(D58,F58,H58,J58,L58,N58,P58,R58,T58,V58,X58)</f>
        <v>0</v>
      </c>
      <c r="C58" s="6" t="str">
        <f>SUM(E58,G58,I58,K58,M58,O58,Q58,S58,U58,W58,Y58)</f>
        <v>0</v>
      </c>
      <c r="D58" s="6">
        <v>0</v>
      </c>
      <c r="E58" s="6">
        <v>0</v>
      </c>
      <c r="F58" s="6">
        <v>3</v>
      </c>
      <c r="G58" s="6">
        <v>8154900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>
        <v>0</v>
      </c>
      <c r="AA58">
        <v>0</v>
      </c>
      <c r="AB58">
        <v>0</v>
      </c>
      <c r="AC58">
        <v>0</v>
      </c>
    </row>
    <row r="59" spans="1:29">
      <c r="A59" s="5" t="s">
        <v>34</v>
      </c>
      <c r="B59" s="6" t="str">
        <f>SUM(D59,F59,H59,J59,L59,N59,P59,R59,T59,V59,X59)</f>
        <v>0</v>
      </c>
      <c r="C59" s="6" t="str">
        <f>SUM(E59,G59,I59,K59,M59,O59,Q59,S59,U59,W59,Y59)</f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1</v>
      </c>
      <c r="W59" s="6">
        <v>3611878</v>
      </c>
      <c r="X59" s="6">
        <v>0</v>
      </c>
      <c r="Y59" s="6">
        <v>0</v>
      </c>
      <c r="Z59">
        <v>0</v>
      </c>
      <c r="AA59">
        <v>0</v>
      </c>
      <c r="AB59">
        <v>0</v>
      </c>
      <c r="AC59">
        <v>0</v>
      </c>
    </row>
    <row r="60" spans="1:29">
      <c r="A60" s="5" t="s">
        <v>42</v>
      </c>
      <c r="B60" s="6" t="str">
        <f>SUM(D60,F60,H60,J60,L60,N60,P60,R60,T60,V60,X60)</f>
        <v>0</v>
      </c>
      <c r="C60" s="6" t="str">
        <f>SUM(E60,G60,I60,K60,M60,O60,Q60,S60,U60,W60,Y60)</f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1</v>
      </c>
      <c r="O60" s="6">
        <v>975415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>
        <v>0</v>
      </c>
      <c r="AA60">
        <v>0</v>
      </c>
      <c r="AB60">
        <v>0</v>
      </c>
      <c r="AC60">
        <v>0</v>
      </c>
    </row>
    <row r="61" spans="1:29">
      <c r="A61" s="5" t="s">
        <v>37</v>
      </c>
      <c r="B61" s="6" t="str">
        <f>SUM(D61,F61,H61,J61,L61,N61,P61,R61,T61,V61,X61)</f>
        <v>0</v>
      </c>
      <c r="C61" s="6" t="str">
        <f>SUM(E61,G61,I61,K61,M61,O61,Q61,S61,U61,W61,Y61)</f>
        <v>0</v>
      </c>
      <c r="D61" s="6">
        <v>0</v>
      </c>
      <c r="E61" s="6">
        <v>0</v>
      </c>
      <c r="F61" s="6">
        <v>2</v>
      </c>
      <c r="G61" s="6">
        <v>4201600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>
        <v>0</v>
      </c>
      <c r="AA61">
        <v>0</v>
      </c>
      <c r="AB61">
        <v>0</v>
      </c>
      <c r="AC61">
        <v>0</v>
      </c>
    </row>
    <row r="62" spans="1:29">
      <c r="A62" s="5" t="s">
        <v>46</v>
      </c>
      <c r="B62" s="6" t="str">
        <f>SUM(D62,F62,H62,J62,L62,N62,P62,R62,T62,V62,X62)</f>
        <v>0</v>
      </c>
      <c r="C62" s="6" t="str">
        <f>SUM(E62,G62,I62,K62,M62,O62,Q62,S62,U62,W62,Y62)</f>
        <v>0</v>
      </c>
      <c r="D62" s="6">
        <v>0</v>
      </c>
      <c r="E62" s="6">
        <v>0</v>
      </c>
      <c r="F62" s="6">
        <v>4</v>
      </c>
      <c r="G62" s="6">
        <v>8185200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>
        <v>0</v>
      </c>
      <c r="AA62">
        <v>0</v>
      </c>
      <c r="AB62">
        <v>0</v>
      </c>
      <c r="AC62">
        <v>0</v>
      </c>
    </row>
    <row r="65" spans="1:29">
      <c r="A65" s="3" t="s">
        <v>48</v>
      </c>
    </row>
    <row r="66" spans="1:29">
      <c r="A66" s="4" t="s">
        <v>49</v>
      </c>
      <c r="B66" s="10" t="s">
        <v>10</v>
      </c>
      <c r="C66" s="10" t="s">
        <v>11</v>
      </c>
      <c r="D66" s="11" t="s">
        <v>50</v>
      </c>
    </row>
    <row r="67" spans="1:29">
      <c r="A67" s="5" t="s">
        <v>51</v>
      </c>
      <c r="B67" s="6">
        <v>1</v>
      </c>
      <c r="C67" s="6">
        <v>1858300</v>
      </c>
      <c r="D67" s="9" t="str">
        <f>ROUND((B67/B8),4)</f>
        <v>0</v>
      </c>
    </row>
    <row r="68" spans="1:29">
      <c r="A68" s="5" t="s">
        <v>52</v>
      </c>
      <c r="B68" s="6">
        <v>1</v>
      </c>
      <c r="C68" s="6">
        <v>1392300</v>
      </c>
      <c r="D68" s="9" t="str">
        <f>ROUND((B68/B8),4)</f>
        <v>0</v>
      </c>
    </row>
    <row r="69" spans="1:29">
      <c r="A69" s="5" t="s">
        <v>53</v>
      </c>
      <c r="B69" s="6">
        <v>1</v>
      </c>
      <c r="C69" s="6">
        <v>1858300</v>
      </c>
      <c r="D69" s="9" t="str">
        <f>ROUND((B69/B8),4)</f>
        <v>0</v>
      </c>
    </row>
    <row r="70" spans="1:29">
      <c r="A70" s="5" t="s">
        <v>54</v>
      </c>
      <c r="B70" s="6">
        <v>1</v>
      </c>
      <c r="C70" s="6">
        <v>1358300</v>
      </c>
      <c r="D70" s="9" t="str">
        <f>ROUND((B70/B8),4)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41:A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50:A51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2024-03-26T06:00:03+07:00</dcterms:created>
  <dcterms:modified xsi:type="dcterms:W3CDTF">2024-03-26T06:00:03+07:00</dcterms:modified>
  <dc:title>Untitled Spreadsheet</dc:title>
  <dc:description/>
  <dc:subject/>
  <cp:keywords/>
  <cp:category/>
</cp:coreProperties>
</file>