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<sst xmlns="http://schemas.openxmlformats.org/spreadsheetml/2006/main" uniqueCount="55">
  <si>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SCHOOL PORTAL REPORT</t>
  </si>
  <si>
    <t>Request data: Export data of D-1, 2024-03-19 00:00:00 ~ 2024-03-19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</si>
  <si>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</si>
  <si>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</si>
  <si>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</si>
  <si>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</si>
  <si>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</si>
  <si>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</si>
  <si>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</si>
  <si>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</si>
  <si>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</si>
  <si>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</si>
  <si>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</si>
  <si>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</si>
  <si>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</si>
  <si>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</si>
  <si>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</si>
  <si>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</si>
  <si>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</si>
  <si>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</si>
  <si>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</si>
  <si>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</si>
  <si>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</si>
  <si>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</si>
  <si>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</si>
  <si>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</si>
  <si>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</si>
  <si>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</si>
  <si>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</si>
  <si>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</si>
  <si>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</si>
  <si>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</si>
  <si>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</si>
  <si>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NGUYENHIEN</t>
  </si>
  <si>
    <t>THCSTTHANH</t>
  </si>
  <si>
    <t>THLONGBINH</t>
  </si>
  <si>
    <t>THKIMDONG1</t>
  </si>
  <si>
    <t>THPHUHUU</t>
  </si>
  <si>
    <t>TRUONGMN13</t>
  </si>
  <si>
    <t>THCSLTRUONG</t>
  </si>
  <si>
    <t>MAMNON15TB</t>
  </si>
  <si>
    <t>MNHONGYEN1</t>
  </si>
  <si>
    <t>HAHUYGIAP</t>
  </si>
  <si>
    <t>MNHOAMAIQ3</t>
  </si>
  <si>
    <t>MAMNON10TB</t>
  </si>
  <si>
    <t>THLINHDONG</t>
  </si>
  <si>
    <t>THCSPHUHUU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</si>
  <si>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</si>
  <si>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</si>
  <si>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</si>
  <si>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</si>
  <si>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</si>
  <si>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</si>
  <si>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DC_128-Sai ngày hết hạn</t>
  </si>
  <si>
    <t>1006-1006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</si>
</sst>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73"/>
  <sheetViews>
    <sheetView tabSelected="1" workbookViewId="0" showGridLines="true" showRowColHeaders="1">
      <selection activeCell="D69" sqref="D6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163</v>
      </c>
      <c r="C7" s="6">
        <v>292189088</v>
      </c>
      <c r="E7" s="5" t="s">
        <v>15</v>
      </c>
      <c r="F7" s="6">
        <v>132</v>
      </c>
      <c r="G7" s="6">
        <v>236028100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6</v>
      </c>
      <c r="C8" s="6">
        <v>10682760</v>
      </c>
      <c r="E8" s="5" t="s">
        <v>17</v>
      </c>
      <c r="F8" s="6">
        <v>24</v>
      </c>
      <c r="G8" s="6">
        <v>42924200</v>
      </c>
      <c r="H8" s="9" t="str">
        <f>ROUND((F8/L8),4)</f>
        <v>0</v>
      </c>
      <c r="I8" s="6">
        <v>5</v>
      </c>
      <c r="J8" s="6">
        <v>9174000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4</v>
      </c>
      <c r="G9" s="6">
        <v>7414748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 t="str">
        <f>ROUND((F11/L11),4)</f>
        <v>0</v>
      </c>
      <c r="I11" s="6">
        <v>1</v>
      </c>
      <c r="J11" s="6">
        <v>1508760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2</v>
      </c>
      <c r="G12" s="6">
        <v>3440850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2381190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SUM(D24:D37)</f>
        <v>0</v>
      </c>
      <c r="E23" s="6" t="str">
        <f>SUM(E24:E37)</f>
        <v>0</v>
      </c>
      <c r="F23" s="6" t="str">
        <f>SUM(F24:F37)</f>
        <v>0</v>
      </c>
      <c r="G23" s="6" t="str">
        <f>SUM(G24:G37)</f>
        <v>0</v>
      </c>
      <c r="H23" s="6" t="str">
        <f>SUM(H24:H37)</f>
        <v>0</v>
      </c>
      <c r="I23" s="6" t="str">
        <f>SUM(I24:I37)</f>
        <v>0</v>
      </c>
      <c r="J23" s="6" t="str">
        <f>SUM(J24:J37)</f>
        <v>0</v>
      </c>
      <c r="K23" s="6" t="str">
        <f>SUM(K24:K37)</f>
        <v>0</v>
      </c>
      <c r="L23" s="6" t="str">
        <f>SUM(L24:L37)</f>
        <v>0</v>
      </c>
      <c r="M23" s="6" t="str">
        <f>SUM(M24:M37)</f>
        <v>0</v>
      </c>
      <c r="N23" s="6" t="str">
        <f>SUM(N24:N37)</f>
        <v>0</v>
      </c>
      <c r="O23" s="6" t="str">
        <f>SUM(O24:O37)</f>
        <v>0</v>
      </c>
      <c r="P23" s="6" t="str">
        <f>SUM(P24:P37)</f>
        <v>0</v>
      </c>
      <c r="Q23" s="6" t="str">
        <f>SUM(Q24:Q37)</f>
        <v>0</v>
      </c>
      <c r="R23" s="6" t="str">
        <f>SUM(R24:R37)</f>
        <v>0</v>
      </c>
      <c r="S23" s="6" t="str">
        <f>SUM(S24:S37)</f>
        <v>0</v>
      </c>
      <c r="T23" s="6" t="str">
        <f>SUM(T24:T37)</f>
        <v>0</v>
      </c>
      <c r="U23" s="6" t="str">
        <f>SUM(U24:U37)</f>
        <v>0</v>
      </c>
      <c r="V23" s="6" t="str">
        <f>SUM(V24:V37)</f>
        <v>0</v>
      </c>
      <c r="W23" s="6" t="str">
        <f>SUM(W24:W37)</f>
        <v>0</v>
      </c>
      <c r="X23" s="6" t="str">
        <f>SUM(X24:X37)</f>
        <v>0</v>
      </c>
      <c r="Y23" s="6" t="str">
        <f>SUM(Y24:Y37)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17</v>
      </c>
      <c r="E24" s="6">
        <v>31196100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</v>
      </c>
      <c r="E25" s="6">
        <v>5320700</v>
      </c>
      <c r="F25" s="6">
        <v>4</v>
      </c>
      <c r="G25" s="6">
        <v>3801200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21</v>
      </c>
      <c r="E26" s="6">
        <v>30839300</v>
      </c>
      <c r="F26" s="6">
        <v>5</v>
      </c>
      <c r="G26" s="6">
        <v>6881500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16</v>
      </c>
      <c r="E27" s="6">
        <v>33656800</v>
      </c>
      <c r="F27" s="6">
        <v>1</v>
      </c>
      <c r="G27" s="6">
        <v>2282300</v>
      </c>
      <c r="H27" s="6">
        <v>2</v>
      </c>
      <c r="I27" s="6">
        <v>3931943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4</v>
      </c>
      <c r="E28" s="6">
        <v>3600700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29</v>
      </c>
      <c r="E29" s="6">
        <v>51655700</v>
      </c>
      <c r="F29" s="6">
        <v>6</v>
      </c>
      <c r="G29" s="6">
        <v>13328800</v>
      </c>
      <c r="H29" s="6">
        <v>1</v>
      </c>
      <c r="I29" s="6">
        <v>1877920</v>
      </c>
      <c r="J29" s="6">
        <v>0</v>
      </c>
      <c r="K29" s="6">
        <v>0</v>
      </c>
      <c r="L29" s="6">
        <v>0</v>
      </c>
      <c r="M29" s="6">
        <v>0</v>
      </c>
      <c r="N29" s="6">
        <v>2</v>
      </c>
      <c r="O29" s="6">
        <v>3440850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1</v>
      </c>
      <c r="W29" s="6">
        <v>2381190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4</v>
      </c>
      <c r="E30" s="6">
        <v>3293200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6</v>
      </c>
      <c r="E31" s="6">
        <v>11481800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2</v>
      </c>
      <c r="E32" s="6">
        <v>3512600</v>
      </c>
      <c r="F32" s="6">
        <v>1</v>
      </c>
      <c r="G32" s="6">
        <v>1422300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9</v>
      </c>
      <c r="E33" s="6">
        <v>13909200</v>
      </c>
      <c r="F33" s="6">
        <v>1</v>
      </c>
      <c r="G33" s="6">
        <v>1462300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13</v>
      </c>
      <c r="E34" s="6">
        <v>35595900</v>
      </c>
      <c r="F34" s="6">
        <v>5</v>
      </c>
      <c r="G34" s="6">
        <v>12163500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5" spans="1:29">
      <c r="A35" s="5" t="s">
        <v>44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5</v>
      </c>
      <c r="E35" s="6">
        <v>8850500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>
        <v>0</v>
      </c>
      <c r="AA35">
        <v>0</v>
      </c>
      <c r="AB35">
        <v>0</v>
      </c>
      <c r="AC35">
        <v>0</v>
      </c>
    </row>
    <row r="36" spans="1:29">
      <c r="A36" s="5" t="s">
        <v>45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</v>
      </c>
      <c r="E36" s="6">
        <v>710300</v>
      </c>
      <c r="F36" s="6">
        <v>1</v>
      </c>
      <c r="G36" s="6">
        <v>1582300</v>
      </c>
      <c r="H36" s="6">
        <v>1</v>
      </c>
      <c r="I36" s="6">
        <v>1604885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>
        <v>0</v>
      </c>
      <c r="AA36">
        <v>0</v>
      </c>
      <c r="AB36">
        <v>0</v>
      </c>
      <c r="AC36">
        <v>0</v>
      </c>
    </row>
    <row r="37" spans="1:29">
      <c r="A37" s="5" t="s">
        <v>46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1</v>
      </c>
      <c r="E37" s="6">
        <v>2405300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>
        <v>0</v>
      </c>
      <c r="AA37">
        <v>0</v>
      </c>
      <c r="AB37">
        <v>0</v>
      </c>
      <c r="AC37">
        <v>0</v>
      </c>
    </row>
    <row r="40" spans="1:29">
      <c r="A40" s="3" t="s">
        <v>4</v>
      </c>
    </row>
    <row r="41" spans="1:29">
      <c r="A41" s="4" t="s">
        <v>30</v>
      </c>
      <c r="B41" s="4" t="s">
        <v>18</v>
      </c>
      <c r="C41" s="4"/>
      <c r="D41" s="4" t="s">
        <v>31</v>
      </c>
      <c r="E41" s="4"/>
      <c r="F41" s="4" t="s">
        <v>32</v>
      </c>
      <c r="G41" s="4"/>
      <c r="H41" s="4" t="s">
        <v>19</v>
      </c>
      <c r="I41" s="4"/>
      <c r="J41" s="4" t="s">
        <v>20</v>
      </c>
      <c r="K41" s="4"/>
      <c r="L41" s="4" t="s">
        <v>21</v>
      </c>
      <c r="M41" s="4"/>
      <c r="N41" s="4" t="s">
        <v>22</v>
      </c>
      <c r="O41" s="4"/>
      <c r="P41" s="4" t="s">
        <v>23</v>
      </c>
      <c r="Q41" s="4"/>
      <c r="R41" s="4" t="s">
        <v>24</v>
      </c>
      <c r="S41" s="4"/>
      <c r="T41" s="4" t="s">
        <v>25</v>
      </c>
      <c r="U41" s="4"/>
      <c r="V41" s="4" t="s">
        <v>26</v>
      </c>
      <c r="W41" s="4"/>
      <c r="X41" s="4" t="s">
        <v>27</v>
      </c>
      <c r="Y41" s="4"/>
    </row>
    <row r="42" spans="1:29">
      <c r="A42" s="4"/>
      <c r="B42" s="4" t="s">
        <v>10</v>
      </c>
      <c r="C42" s="4" t="s">
        <v>11</v>
      </c>
      <c r="D42" s="4" t="s">
        <v>10</v>
      </c>
      <c r="E42" s="4" t="s">
        <v>11</v>
      </c>
      <c r="F42" s="4" t="s">
        <v>10</v>
      </c>
      <c r="G42" s="4" t="s">
        <v>11</v>
      </c>
      <c r="H42" s="4" t="s">
        <v>10</v>
      </c>
      <c r="I42" s="4" t="s">
        <v>11</v>
      </c>
      <c r="J42" s="4" t="s">
        <v>10</v>
      </c>
      <c r="K42" s="4" t="s">
        <v>11</v>
      </c>
      <c r="L42" s="4" t="s">
        <v>10</v>
      </c>
      <c r="M42" s="4" t="s">
        <v>11</v>
      </c>
      <c r="N42" s="4" t="s">
        <v>10</v>
      </c>
      <c r="O42" s="4" t="s">
        <v>11</v>
      </c>
      <c r="P42" s="4" t="s">
        <v>10</v>
      </c>
      <c r="Q42" s="4" t="s">
        <v>11</v>
      </c>
      <c r="R42" s="4" t="s">
        <v>10</v>
      </c>
      <c r="S42" s="4" t="s">
        <v>11</v>
      </c>
      <c r="T42" s="4" t="s">
        <v>10</v>
      </c>
      <c r="U42" s="4" t="s">
        <v>11</v>
      </c>
      <c r="V42" s="4" t="s">
        <v>10</v>
      </c>
      <c r="W42" s="4" t="s">
        <v>11</v>
      </c>
      <c r="X42" s="4" t="s">
        <v>10</v>
      </c>
      <c r="Y42" s="4" t="s">
        <v>11</v>
      </c>
    </row>
    <row r="43" spans="1:29">
      <c r="A43" s="5" t="s">
        <v>18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 t="str">
        <f>SUM(D44:D48)</f>
        <v>0</v>
      </c>
      <c r="E43" s="6" t="str">
        <f>SUM(E44:E48)</f>
        <v>0</v>
      </c>
      <c r="F43" s="6" t="str">
        <f>SUM(F44:F48)</f>
        <v>0</v>
      </c>
      <c r="G43" s="6" t="str">
        <f>SUM(G44:G48)</f>
        <v>0</v>
      </c>
      <c r="H43" s="6" t="str">
        <f>SUM(H44:H48)</f>
        <v>0</v>
      </c>
      <c r="I43" s="6" t="str">
        <f>SUM(I44:I48)</f>
        <v>0</v>
      </c>
      <c r="J43" s="6" t="str">
        <f>SUM(J44:J48)</f>
        <v>0</v>
      </c>
      <c r="K43" s="6" t="str">
        <f>SUM(K44:K48)</f>
        <v>0</v>
      </c>
      <c r="L43" s="6" t="str">
        <f>SUM(L44:L48)</f>
        <v>0</v>
      </c>
      <c r="M43" s="6" t="str">
        <f>SUM(M44:M48)</f>
        <v>0</v>
      </c>
      <c r="N43" s="6" t="str">
        <f>SUM(N44:N48)</f>
        <v>0</v>
      </c>
      <c r="O43" s="6" t="str">
        <f>SUM(O44:O48)</f>
        <v>0</v>
      </c>
      <c r="P43" s="6" t="str">
        <f>SUM(P44:P48)</f>
        <v>0</v>
      </c>
      <c r="Q43" s="6" t="str">
        <f>SUM(Q44:Q48)</f>
        <v>0</v>
      </c>
      <c r="R43" s="6" t="str">
        <f>SUM(R44:R48)</f>
        <v>0</v>
      </c>
      <c r="S43" s="6" t="str">
        <f>SUM(S44:S48)</f>
        <v>0</v>
      </c>
      <c r="T43" s="6" t="str">
        <f>SUM(T44:T48)</f>
        <v>0</v>
      </c>
      <c r="U43" s="6" t="str">
        <f>SUM(U44:U48)</f>
        <v>0</v>
      </c>
      <c r="V43" s="6" t="str">
        <f>SUM(V44:V48)</f>
        <v>0</v>
      </c>
      <c r="W43" s="6" t="str">
        <f>SUM(W44:W48)</f>
        <v>0</v>
      </c>
      <c r="X43" s="6" t="str">
        <f>SUM(X44:X48)</f>
        <v>0</v>
      </c>
      <c r="Y43" s="6" t="str">
        <f>SUM(Y44:Y48)</f>
        <v>0</v>
      </c>
    </row>
    <row r="44" spans="1:29">
      <c r="A44" s="5" t="s">
        <v>33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1488300</v>
      </c>
      <c r="H44" s="6">
        <v>0</v>
      </c>
      <c r="I44" s="6">
        <v>0</v>
      </c>
      <c r="J44" s="6">
        <v>0</v>
      </c>
      <c r="K44" s="6">
        <v>0</v>
      </c>
      <c r="L44" s="6">
        <v>1</v>
      </c>
      <c r="M44" s="6">
        <v>1508760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36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2257300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41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1422300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43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2870300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34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</v>
      </c>
      <c r="G48" s="6">
        <v>1135800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51" spans="1:29">
      <c r="A51" s="3" t="s">
        <v>47</v>
      </c>
    </row>
    <row r="52" spans="1:29">
      <c r="A52" s="4" t="s">
        <v>30</v>
      </c>
      <c r="B52" s="4" t="s">
        <v>18</v>
      </c>
      <c r="C52" s="4"/>
      <c r="D52" s="4" t="s">
        <v>31</v>
      </c>
      <c r="E52" s="4"/>
      <c r="F52" s="4" t="s">
        <v>32</v>
      </c>
      <c r="G52" s="4"/>
      <c r="H52" s="4" t="s">
        <v>19</v>
      </c>
      <c r="I52" s="4"/>
      <c r="J52" s="4" t="s">
        <v>20</v>
      </c>
      <c r="K52" s="4"/>
      <c r="L52" s="4" t="s">
        <v>21</v>
      </c>
      <c r="M52" s="4"/>
      <c r="N52" s="4" t="s">
        <v>22</v>
      </c>
      <c r="O52" s="4"/>
      <c r="P52" s="4" t="s">
        <v>23</v>
      </c>
      <c r="Q52" s="4"/>
      <c r="R52" s="4" t="s">
        <v>24</v>
      </c>
      <c r="S52" s="4"/>
      <c r="T52" s="4" t="s">
        <v>25</v>
      </c>
      <c r="U52" s="4"/>
      <c r="V52" s="4" t="s">
        <v>26</v>
      </c>
      <c r="W52" s="4"/>
      <c r="X52" s="4" t="s">
        <v>27</v>
      </c>
      <c r="Y52" s="4"/>
    </row>
    <row r="53" spans="1:29">
      <c r="A53" s="4"/>
      <c r="B53" s="4" t="s">
        <v>10</v>
      </c>
      <c r="C53" s="4" t="s">
        <v>11</v>
      </c>
      <c r="D53" s="4" t="s">
        <v>10</v>
      </c>
      <c r="E53" s="4" t="s">
        <v>11</v>
      </c>
      <c r="F53" s="4" t="s">
        <v>10</v>
      </c>
      <c r="G53" s="4" t="s">
        <v>11</v>
      </c>
      <c r="H53" s="4" t="s">
        <v>10</v>
      </c>
      <c r="I53" s="4" t="s">
        <v>11</v>
      </c>
      <c r="J53" s="4" t="s">
        <v>10</v>
      </c>
      <c r="K53" s="4" t="s">
        <v>11</v>
      </c>
      <c r="L53" s="4" t="s">
        <v>10</v>
      </c>
      <c r="M53" s="4" t="s">
        <v>11</v>
      </c>
      <c r="N53" s="4" t="s">
        <v>10</v>
      </c>
      <c r="O53" s="4" t="s">
        <v>11</v>
      </c>
      <c r="P53" s="4" t="s">
        <v>10</v>
      </c>
      <c r="Q53" s="4" t="s">
        <v>11</v>
      </c>
      <c r="R53" s="4" t="s">
        <v>10</v>
      </c>
      <c r="S53" s="4" t="s">
        <v>11</v>
      </c>
      <c r="T53" s="4" t="s">
        <v>10</v>
      </c>
      <c r="U53" s="4" t="s">
        <v>11</v>
      </c>
      <c r="V53" s="4" t="s">
        <v>10</v>
      </c>
      <c r="W53" s="4" t="s">
        <v>11</v>
      </c>
      <c r="X53" s="4" t="s">
        <v>10</v>
      </c>
      <c r="Y53" s="4" t="s">
        <v>11</v>
      </c>
    </row>
    <row r="54" spans="1:29">
      <c r="A54" s="5" t="s">
        <v>18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 t="str">
        <f>SUM(D55:D65)</f>
        <v>0</v>
      </c>
      <c r="E54" s="6" t="str">
        <f>SUM(E55:E65)</f>
        <v>0</v>
      </c>
      <c r="F54" s="6" t="str">
        <f>SUM(F55:F65)</f>
        <v>0</v>
      </c>
      <c r="G54" s="6" t="str">
        <f>SUM(G55:G65)</f>
        <v>0</v>
      </c>
      <c r="H54" s="6" t="str">
        <f>SUM(H55:H65)</f>
        <v>0</v>
      </c>
      <c r="I54" s="6" t="str">
        <f>SUM(I55:I65)</f>
        <v>0</v>
      </c>
      <c r="J54" s="6" t="str">
        <f>SUM(J55:J65)</f>
        <v>0</v>
      </c>
      <c r="K54" s="6" t="str">
        <f>SUM(K55:K65)</f>
        <v>0</v>
      </c>
      <c r="L54" s="6" t="str">
        <f>SUM(L55:L65)</f>
        <v>0</v>
      </c>
      <c r="M54" s="6" t="str">
        <f>SUM(M55:M65)</f>
        <v>0</v>
      </c>
      <c r="N54" s="6" t="str">
        <f>SUM(N55:N65)</f>
        <v>0</v>
      </c>
      <c r="O54" s="6" t="str">
        <f>SUM(O55:O65)</f>
        <v>0</v>
      </c>
      <c r="P54" s="6" t="str">
        <f>SUM(P55:P65)</f>
        <v>0</v>
      </c>
      <c r="Q54" s="6" t="str">
        <f>SUM(Q55:Q65)</f>
        <v>0</v>
      </c>
      <c r="R54" s="6" t="str">
        <f>SUM(R55:R65)</f>
        <v>0</v>
      </c>
      <c r="S54" s="6" t="str">
        <f>SUM(S55:S65)</f>
        <v>0</v>
      </c>
      <c r="T54" s="6" t="str">
        <f>SUM(T55:T65)</f>
        <v>0</v>
      </c>
      <c r="U54" s="6" t="str">
        <f>SUM(U55:U65)</f>
        <v>0</v>
      </c>
      <c r="V54" s="6" t="str">
        <f>SUM(V55:V65)</f>
        <v>0</v>
      </c>
      <c r="W54" s="6" t="str">
        <f>SUM(W55:W65)</f>
        <v>0</v>
      </c>
      <c r="X54" s="6" t="str">
        <f>SUM(X55:X65)</f>
        <v>0</v>
      </c>
      <c r="Y54" s="6" t="str">
        <f>SUM(Y55:Y65)</f>
        <v>0</v>
      </c>
    </row>
    <row r="55" spans="1:29">
      <c r="A55" s="5" t="s">
        <v>35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9</v>
      </c>
      <c r="G55" s="6">
        <v>13865700</v>
      </c>
      <c r="H55" s="6">
        <v>1</v>
      </c>
      <c r="I55" s="6">
        <v>1403179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36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23</v>
      </c>
      <c r="G56" s="6">
        <v>48672900</v>
      </c>
      <c r="H56" s="6">
        <v>0</v>
      </c>
      <c r="I56" s="6">
        <v>0</v>
      </c>
      <c r="J56" s="6">
        <v>0</v>
      </c>
      <c r="K56" s="6">
        <v>0</v>
      </c>
      <c r="L56" s="6">
        <v>1</v>
      </c>
      <c r="M56" s="6">
        <v>2290064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34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6</v>
      </c>
      <c r="G57" s="6">
        <v>4312800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37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2</v>
      </c>
      <c r="G58" s="6">
        <v>2874100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45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</v>
      </c>
      <c r="G59" s="6">
        <v>1582300</v>
      </c>
      <c r="H59" s="6">
        <v>1</v>
      </c>
      <c r="I59" s="6">
        <v>1714505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0" spans="1:29">
      <c r="A60" s="5" t="s">
        <v>38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8</v>
      </c>
      <c r="G60" s="6">
        <v>15972400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1</v>
      </c>
      <c r="O60" s="6">
        <v>1720425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1" spans="1:29">
      <c r="A61" s="5" t="s">
        <v>40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5</v>
      </c>
      <c r="G61" s="6">
        <v>9346500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>
        <v>0</v>
      </c>
      <c r="AA61">
        <v>0</v>
      </c>
      <c r="AB61">
        <v>0</v>
      </c>
      <c r="AC61">
        <v>0</v>
      </c>
    </row>
    <row r="62" spans="1:29">
      <c r="A62" s="5" t="s">
        <v>42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5</v>
      </c>
      <c r="G62" s="6">
        <v>10702500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>
        <v>0</v>
      </c>
      <c r="AA62">
        <v>0</v>
      </c>
      <c r="AB62">
        <v>0</v>
      </c>
      <c r="AC62">
        <v>0</v>
      </c>
    </row>
    <row r="63" spans="1:29">
      <c r="A63" s="5" t="s">
        <v>43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6</v>
      </c>
      <c r="G63" s="6">
        <v>14573800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>
        <v>0</v>
      </c>
      <c r="AA63">
        <v>0</v>
      </c>
      <c r="AB63">
        <v>0</v>
      </c>
      <c r="AC63">
        <v>0</v>
      </c>
    </row>
    <row r="64" spans="1:29">
      <c r="A64" s="5" t="s">
        <v>33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5</v>
      </c>
      <c r="G64" s="6">
        <v>8921500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>
        <v>0</v>
      </c>
      <c r="AA64">
        <v>0</v>
      </c>
      <c r="AB64">
        <v>0</v>
      </c>
      <c r="AC64">
        <v>0</v>
      </c>
    </row>
    <row r="65" spans="1:29">
      <c r="A65" s="5" t="s">
        <v>39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1</v>
      </c>
      <c r="G65" s="6">
        <v>823300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>
        <v>0</v>
      </c>
      <c r="AA65">
        <v>0</v>
      </c>
      <c r="AB65">
        <v>0</v>
      </c>
      <c r="AC65">
        <v>0</v>
      </c>
    </row>
    <row r="68" spans="1:29">
      <c r="A68" s="3" t="s">
        <v>48</v>
      </c>
    </row>
    <row r="69" spans="1:29">
      <c r="A69" s="4" t="s">
        <v>49</v>
      </c>
      <c r="B69" s="10" t="s">
        <v>10</v>
      </c>
      <c r="C69" s="10" t="s">
        <v>11</v>
      </c>
      <c r="D69" s="11" t="s">
        <v>50</v>
      </c>
    </row>
    <row r="70" spans="1:29">
      <c r="A70" s="5" t="s">
        <v>51</v>
      </c>
      <c r="B70" s="6">
        <v>3</v>
      </c>
      <c r="C70" s="6">
        <v>4046400</v>
      </c>
      <c r="D70" s="9" t="str">
        <f>ROUND((B70/B8),4)</f>
        <v>0</v>
      </c>
    </row>
    <row r="71" spans="1:29">
      <c r="A71" s="5" t="s">
        <v>52</v>
      </c>
      <c r="B71" s="6">
        <v>1</v>
      </c>
      <c r="C71" s="6">
        <v>2257300</v>
      </c>
      <c r="D71" s="9" t="str">
        <f>ROUND((B71/B8),4)</f>
        <v>0</v>
      </c>
    </row>
    <row r="72" spans="1:29">
      <c r="A72" s="5" t="s">
        <v>53</v>
      </c>
      <c r="B72" s="6">
        <v>1</v>
      </c>
      <c r="C72" s="6">
        <v>2870300</v>
      </c>
      <c r="D72" s="9" t="str">
        <f>ROUND((B72/B8),4)</f>
        <v>0</v>
      </c>
    </row>
    <row r="73" spans="1:29">
      <c r="A73" s="5" t="s">
        <v>54</v>
      </c>
      <c r="B73" s="6">
        <v>1</v>
      </c>
      <c r="C73" s="6">
        <v>1508760</v>
      </c>
      <c r="D73" s="9" t="str">
        <f>ROUND((B73/B8),4)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1:A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A52:A53"/>
    <mergeCell ref="B52:C52"/>
    <mergeCell ref="D52:E52"/>
    <mergeCell ref="F52:G52"/>
    <mergeCell ref="H52:I52"/>
    <mergeCell ref="J52:K52"/>
    <mergeCell ref="L52:M52"/>
    <mergeCell ref="N52:O52"/>
    <mergeCell ref="P52:Q52"/>
    <mergeCell ref="R52:S52"/>
    <mergeCell ref="T52:U52"/>
    <mergeCell ref="V52:W52"/>
    <mergeCell ref="X52:Y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2024-03-20T06:00:02+07:00</dcterms:created>
  <dcterms:modified xsi:type="dcterms:W3CDTF">2024-03-20T06:00:02+07:00</dcterms:modified>
  <dc:title>Untitled Spreadsheet</dc:title>
  <dc:description/>
  <dc:subject/>
  <cp:keywords/>
  <cp:category/>
</cp:coreProperties>
</file>