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<sst xmlns="http://schemas.openxmlformats.org/spreadsheetml/2006/main" uniqueCount="56">
  <si>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SCHOOL PORTAL REPORT</t>
  </si>
  <si>
    <t>Request data: Export data of D-1, 2024-03-17 00:00:00 ~ 2024-03-17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</si>
  <si>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</si>
  <si>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</si>
  <si>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</si>
  <si>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</si>
  <si>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</si>
  <si>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</si>
  <si>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</si>
  <si>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</si>
  <si>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</si>
  <si>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</si>
  <si>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</si>
  <si>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</si>
  <si>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</si>
  <si>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</si>
  <si>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</si>
  <si>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</si>
  <si>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</si>
  <si>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</si>
  <si>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</si>
  <si>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</si>
  <si>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</si>
  <si>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</si>
  <si>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</si>
  <si>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</si>
  <si>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</si>
  <si>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</si>
  <si>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</si>
  <si>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</si>
  <si>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</si>
  <si>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</si>
  <si>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</si>
  <si>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THKIMDONG1</t>
  </si>
  <si>
    <t>TRUONGMN13</t>
  </si>
  <si>
    <t>MNHOAMAIQ3</t>
  </si>
  <si>
    <t>HAHUYGIAP</t>
  </si>
  <si>
    <t>THCSLTRUONG</t>
  </si>
  <si>
    <t>MAMNON10TB</t>
  </si>
  <si>
    <t>THLONGBINH</t>
  </si>
  <si>
    <t>MAMNON15TB</t>
  </si>
  <si>
    <t>NGUYENHIEN</t>
  </si>
  <si>
    <t>MNHONGYEN1</t>
  </si>
  <si>
    <t>THPHUHUU</t>
  </si>
  <si>
    <t>THCSPHUHUU</t>
  </si>
  <si>
    <t>THCSTTHANH</t>
  </si>
  <si>
    <t>THCSTANPHU</t>
  </si>
  <si>
    <t>THLINHDONG</t>
  </si>
  <si>
    <t>COWAYVINA</t>
  </si>
  <si>
    <t>Cancel Transaction</t>
  </si>
  <si>
    <t>Sort by error code</t>
  </si>
  <si>
    <t>Error Code</t>
  </si>
  <si>
    <t>Rate (%)</t>
  </si>
  <si>
    <t>PG_ER42-OTP time out (nếu bạn bị trừ tiền thì sẽ được hoàn lại)</t>
  </si>
  <si>
    <t>PG_ER22-Tên chủ thẻ không đúng.</t>
  </si>
  <si>
    <t>PG_ER19-Số tiền không đủ để thanh toán.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</si>
</sst>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69"/>
  <sheetViews>
    <sheetView tabSelected="1" workbookViewId="0" showGridLines="true" showRowColHeaders="1">
      <selection activeCell="D66" sqref="D66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83</v>
      </c>
      <c r="C7" s="6">
        <v>141457149</v>
      </c>
      <c r="E7" s="5" t="s">
        <v>15</v>
      </c>
      <c r="F7" s="6">
        <v>57</v>
      </c>
      <c r="G7" s="6">
        <v>96647768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4</v>
      </c>
      <c r="C8" s="6">
        <v>6400200</v>
      </c>
      <c r="E8" s="5" t="s">
        <v>17</v>
      </c>
      <c r="F8" s="6">
        <v>21</v>
      </c>
      <c r="G8" s="6">
        <v>36179800</v>
      </c>
      <c r="H8" s="9" t="str">
        <f>ROUND((F8/L8),4)</f>
        <v>0</v>
      </c>
      <c r="I8" s="6">
        <v>4</v>
      </c>
      <c r="J8" s="6">
        <v>6400200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2</v>
      </c>
      <c r="G9" s="6">
        <v>3037220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1</v>
      </c>
      <c r="G12" s="6">
        <v>1809456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2</v>
      </c>
      <c r="G16" s="6">
        <v>3782905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SUM(D24:D39)</f>
        <v>0</v>
      </c>
      <c r="E23" s="6" t="str">
        <f>SUM(E24:E39)</f>
        <v>0</v>
      </c>
      <c r="F23" s="6" t="str">
        <f>SUM(F24:F39)</f>
        <v>0</v>
      </c>
      <c r="G23" s="6" t="str">
        <f>SUM(G24:G39)</f>
        <v>0</v>
      </c>
      <c r="H23" s="6" t="str">
        <f>SUM(H24:H39)</f>
        <v>0</v>
      </c>
      <c r="I23" s="6" t="str">
        <f>SUM(I24:I39)</f>
        <v>0</v>
      </c>
      <c r="J23" s="6" t="str">
        <f>SUM(J24:J39)</f>
        <v>0</v>
      </c>
      <c r="K23" s="6" t="str">
        <f>SUM(K24:K39)</f>
        <v>0</v>
      </c>
      <c r="L23" s="6" t="str">
        <f>SUM(L24:L39)</f>
        <v>0</v>
      </c>
      <c r="M23" s="6" t="str">
        <f>SUM(M24:M39)</f>
        <v>0</v>
      </c>
      <c r="N23" s="6" t="str">
        <f>SUM(N24:N39)</f>
        <v>0</v>
      </c>
      <c r="O23" s="6" t="str">
        <f>SUM(O24:O39)</f>
        <v>0</v>
      </c>
      <c r="P23" s="6" t="str">
        <f>SUM(P24:P39)</f>
        <v>0</v>
      </c>
      <c r="Q23" s="6" t="str">
        <f>SUM(Q24:Q39)</f>
        <v>0</v>
      </c>
      <c r="R23" s="6" t="str">
        <f>SUM(R24:R39)</f>
        <v>0</v>
      </c>
      <c r="S23" s="6" t="str">
        <f>SUM(S24:S39)</f>
        <v>0</v>
      </c>
      <c r="T23" s="6" t="str">
        <f>SUM(T24:T39)</f>
        <v>0</v>
      </c>
      <c r="U23" s="6" t="str">
        <f>SUM(U24:U39)</f>
        <v>0</v>
      </c>
      <c r="V23" s="6" t="str">
        <f>SUM(V24:V39)</f>
        <v>0</v>
      </c>
      <c r="W23" s="6" t="str">
        <f>SUM(W24:W39)</f>
        <v>0</v>
      </c>
      <c r="X23" s="6" t="str">
        <f>SUM(X24:X39)</f>
        <v>0</v>
      </c>
      <c r="Y23" s="6" t="str">
        <f>SUM(Y24:Y39)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11</v>
      </c>
      <c r="E24" s="6">
        <v>24980300</v>
      </c>
      <c r="F24" s="6">
        <v>2</v>
      </c>
      <c r="G24" s="6">
        <v>4514600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7</v>
      </c>
      <c r="E25" s="6">
        <v>14064100</v>
      </c>
      <c r="F25" s="6">
        <v>9</v>
      </c>
      <c r="G25" s="6">
        <v>18672700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2</v>
      </c>
      <c r="W25" s="6">
        <v>3782905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2</v>
      </c>
      <c r="E26" s="6">
        <v>5070600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3</v>
      </c>
      <c r="E27" s="6">
        <v>1721400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</v>
      </c>
      <c r="E28" s="6">
        <v>823300</v>
      </c>
      <c r="F28" s="6">
        <v>1</v>
      </c>
      <c r="G28" s="6">
        <v>1218300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1</v>
      </c>
      <c r="E29" s="6">
        <v>1991300</v>
      </c>
      <c r="F29" s="6">
        <v>0</v>
      </c>
      <c r="G29" s="6">
        <v>0</v>
      </c>
      <c r="H29" s="6">
        <v>1</v>
      </c>
      <c r="I29" s="6">
        <v>2045395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9</v>
      </c>
      <c r="E30" s="6">
        <v>11350700</v>
      </c>
      <c r="F30" s="6">
        <v>4</v>
      </c>
      <c r="G30" s="6">
        <v>5047200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5</v>
      </c>
      <c r="E31" s="6">
        <v>8576500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6</v>
      </c>
      <c r="E32" s="6">
        <v>10779800</v>
      </c>
      <c r="F32" s="6">
        <v>1</v>
      </c>
      <c r="G32" s="6">
        <v>1858300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3" spans="1:29">
      <c r="A33" s="5" t="s">
        <v>42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4</v>
      </c>
      <c r="E33" s="6">
        <v>6832200</v>
      </c>
      <c r="F33" s="6">
        <v>1</v>
      </c>
      <c r="G33" s="6">
        <v>1803300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4" spans="1:29">
      <c r="A34" s="5" t="s">
        <v>43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2</v>
      </c>
      <c r="E34" s="6">
        <v>2134100</v>
      </c>
      <c r="F34" s="6">
        <v>0</v>
      </c>
      <c r="G34" s="6">
        <v>0</v>
      </c>
      <c r="H34" s="6">
        <v>1</v>
      </c>
      <c r="I34" s="6">
        <v>991825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>
        <v>0</v>
      </c>
      <c r="AA34">
        <v>0</v>
      </c>
      <c r="AB34">
        <v>0</v>
      </c>
      <c r="AC34">
        <v>0</v>
      </c>
    </row>
    <row r="35" spans="1:29">
      <c r="A35" s="5" t="s">
        <v>44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2</v>
      </c>
      <c r="E35" s="6">
        <v>2779600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>
        <v>0</v>
      </c>
      <c r="AA35">
        <v>0</v>
      </c>
      <c r="AB35">
        <v>0</v>
      </c>
      <c r="AC35">
        <v>0</v>
      </c>
    </row>
    <row r="36" spans="1:29">
      <c r="A36" s="5" t="s">
        <v>45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2</v>
      </c>
      <c r="E36" s="6">
        <v>2160600</v>
      </c>
      <c r="F36" s="6">
        <v>1</v>
      </c>
      <c r="G36" s="6">
        <v>856800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>
        <v>0</v>
      </c>
      <c r="AA36">
        <v>0</v>
      </c>
      <c r="AB36">
        <v>0</v>
      </c>
      <c r="AC36">
        <v>0</v>
      </c>
    </row>
    <row r="37" spans="1:29">
      <c r="A37" s="5" t="s">
        <v>46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0</v>
      </c>
      <c r="E37" s="6">
        <v>0</v>
      </c>
      <c r="F37" s="6">
        <v>1</v>
      </c>
      <c r="G37" s="6">
        <v>518300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1</v>
      </c>
      <c r="O37" s="6">
        <v>1809456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>
        <v>0</v>
      </c>
      <c r="AA37">
        <v>0</v>
      </c>
      <c r="AB37">
        <v>0</v>
      </c>
      <c r="AC37">
        <v>0</v>
      </c>
    </row>
    <row r="38" spans="1:29">
      <c r="A38" s="5" t="s">
        <v>47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1</v>
      </c>
      <c r="E38" s="6">
        <v>1512300</v>
      </c>
      <c r="F38" s="6">
        <v>1</v>
      </c>
      <c r="G38" s="6">
        <v>1690300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>
        <v>0</v>
      </c>
      <c r="AA38">
        <v>0</v>
      </c>
      <c r="AB38">
        <v>0</v>
      </c>
      <c r="AC38">
        <v>0</v>
      </c>
    </row>
    <row r="39" spans="1:29">
      <c r="A39" s="5" t="s">
        <v>48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1</v>
      </c>
      <c r="E39" s="6">
        <v>1870968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>
        <v>0</v>
      </c>
      <c r="AA39">
        <v>0</v>
      </c>
      <c r="AB39">
        <v>0</v>
      </c>
      <c r="AC39">
        <v>0</v>
      </c>
    </row>
    <row r="42" spans="1:29">
      <c r="A42" s="3" t="s">
        <v>4</v>
      </c>
    </row>
    <row r="43" spans="1:29">
      <c r="A43" s="4" t="s">
        <v>30</v>
      </c>
      <c r="B43" s="4" t="s">
        <v>18</v>
      </c>
      <c r="C43" s="4"/>
      <c r="D43" s="4" t="s">
        <v>31</v>
      </c>
      <c r="E43" s="4"/>
      <c r="F43" s="4" t="s">
        <v>32</v>
      </c>
      <c r="G43" s="4"/>
      <c r="H43" s="4" t="s">
        <v>19</v>
      </c>
      <c r="I43" s="4"/>
      <c r="J43" s="4" t="s">
        <v>20</v>
      </c>
      <c r="K43" s="4"/>
      <c r="L43" s="4" t="s">
        <v>21</v>
      </c>
      <c r="M43" s="4"/>
      <c r="N43" s="4" t="s">
        <v>22</v>
      </c>
      <c r="O43" s="4"/>
      <c r="P43" s="4" t="s">
        <v>23</v>
      </c>
      <c r="Q43" s="4"/>
      <c r="R43" s="4" t="s">
        <v>24</v>
      </c>
      <c r="S43" s="4"/>
      <c r="T43" s="4" t="s">
        <v>25</v>
      </c>
      <c r="U43" s="4"/>
      <c r="V43" s="4" t="s">
        <v>26</v>
      </c>
      <c r="W43" s="4"/>
      <c r="X43" s="4" t="s">
        <v>27</v>
      </c>
      <c r="Y43" s="4"/>
    </row>
    <row r="44" spans="1:29">
      <c r="A44" s="4"/>
      <c r="B44" s="4" t="s">
        <v>10</v>
      </c>
      <c r="C44" s="4" t="s">
        <v>11</v>
      </c>
      <c r="D44" s="4" t="s">
        <v>10</v>
      </c>
      <c r="E44" s="4" t="s">
        <v>11</v>
      </c>
      <c r="F44" s="4" t="s">
        <v>10</v>
      </c>
      <c r="G44" s="4" t="s">
        <v>11</v>
      </c>
      <c r="H44" s="4" t="s">
        <v>10</v>
      </c>
      <c r="I44" s="4" t="s">
        <v>11</v>
      </c>
      <c r="J44" s="4" t="s">
        <v>10</v>
      </c>
      <c r="K44" s="4" t="s">
        <v>11</v>
      </c>
      <c r="L44" s="4" t="s">
        <v>10</v>
      </c>
      <c r="M44" s="4" t="s">
        <v>11</v>
      </c>
      <c r="N44" s="4" t="s">
        <v>10</v>
      </c>
      <c r="O44" s="4" t="s">
        <v>11</v>
      </c>
      <c r="P44" s="4" t="s">
        <v>10</v>
      </c>
      <c r="Q44" s="4" t="s">
        <v>11</v>
      </c>
      <c r="R44" s="4" t="s">
        <v>10</v>
      </c>
      <c r="S44" s="4" t="s">
        <v>11</v>
      </c>
      <c r="T44" s="4" t="s">
        <v>10</v>
      </c>
      <c r="U44" s="4" t="s">
        <v>11</v>
      </c>
      <c r="V44" s="4" t="s">
        <v>10</v>
      </c>
      <c r="W44" s="4" t="s">
        <v>11</v>
      </c>
      <c r="X44" s="4" t="s">
        <v>10</v>
      </c>
      <c r="Y44" s="4" t="s">
        <v>11</v>
      </c>
    </row>
    <row r="45" spans="1:29">
      <c r="A45" s="5" t="s">
        <v>18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 t="str">
        <f>SUM(D46:D48)</f>
        <v>0</v>
      </c>
      <c r="E45" s="6" t="str">
        <f>SUM(E46:E48)</f>
        <v>0</v>
      </c>
      <c r="F45" s="6" t="str">
        <f>SUM(F46:F48)</f>
        <v>0</v>
      </c>
      <c r="G45" s="6" t="str">
        <f>SUM(G46:G48)</f>
        <v>0</v>
      </c>
      <c r="H45" s="6" t="str">
        <f>SUM(H46:H48)</f>
        <v>0</v>
      </c>
      <c r="I45" s="6" t="str">
        <f>SUM(I46:I48)</f>
        <v>0</v>
      </c>
      <c r="J45" s="6" t="str">
        <f>SUM(J46:J48)</f>
        <v>0</v>
      </c>
      <c r="K45" s="6" t="str">
        <f>SUM(K46:K48)</f>
        <v>0</v>
      </c>
      <c r="L45" s="6" t="str">
        <f>SUM(L46:L48)</f>
        <v>0</v>
      </c>
      <c r="M45" s="6" t="str">
        <f>SUM(M46:M48)</f>
        <v>0</v>
      </c>
      <c r="N45" s="6" t="str">
        <f>SUM(N46:N48)</f>
        <v>0</v>
      </c>
      <c r="O45" s="6" t="str">
        <f>SUM(O46:O48)</f>
        <v>0</v>
      </c>
      <c r="P45" s="6" t="str">
        <f>SUM(P46:P48)</f>
        <v>0</v>
      </c>
      <c r="Q45" s="6" t="str">
        <f>SUM(Q46:Q48)</f>
        <v>0</v>
      </c>
      <c r="R45" s="6" t="str">
        <f>SUM(R46:R48)</f>
        <v>0</v>
      </c>
      <c r="S45" s="6" t="str">
        <f>SUM(S46:S48)</f>
        <v>0</v>
      </c>
      <c r="T45" s="6" t="str">
        <f>SUM(T46:T48)</f>
        <v>0</v>
      </c>
      <c r="U45" s="6" t="str">
        <f>SUM(U46:U48)</f>
        <v>0</v>
      </c>
      <c r="V45" s="6" t="str">
        <f>SUM(V46:V48)</f>
        <v>0</v>
      </c>
      <c r="W45" s="6" t="str">
        <f>SUM(W46:W48)</f>
        <v>0</v>
      </c>
      <c r="X45" s="6" t="str">
        <f>SUM(X46:X48)</f>
        <v>0</v>
      </c>
      <c r="Y45" s="6" t="str">
        <f>SUM(Y46:Y48)</f>
        <v>0</v>
      </c>
    </row>
    <row r="46" spans="1:29">
      <c r="A46" s="5" t="s">
        <v>37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1</v>
      </c>
      <c r="G46" s="6">
        <v>1218300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>
        <v>0</v>
      </c>
      <c r="AA46">
        <v>0</v>
      </c>
      <c r="AB46">
        <v>0</v>
      </c>
      <c r="AC46">
        <v>0</v>
      </c>
    </row>
    <row r="47" spans="1:29">
      <c r="A47" s="5" t="s">
        <v>39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2</v>
      </c>
      <c r="G47" s="6">
        <v>2852600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>
        <v>0</v>
      </c>
      <c r="AA47">
        <v>0</v>
      </c>
      <c r="AB47">
        <v>0</v>
      </c>
      <c r="AC47">
        <v>0</v>
      </c>
    </row>
    <row r="48" spans="1:29">
      <c r="A48" s="5" t="s">
        <v>34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1</v>
      </c>
      <c r="G48" s="6">
        <v>2329300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>
        <v>0</v>
      </c>
      <c r="AA48">
        <v>0</v>
      </c>
      <c r="AB48">
        <v>0</v>
      </c>
      <c r="AC48">
        <v>0</v>
      </c>
    </row>
    <row r="51" spans="1:29">
      <c r="A51" s="3" t="s">
        <v>49</v>
      </c>
    </row>
    <row r="52" spans="1:29">
      <c r="A52" s="4" t="s">
        <v>30</v>
      </c>
      <c r="B52" s="4" t="s">
        <v>18</v>
      </c>
      <c r="C52" s="4"/>
      <c r="D52" s="4" t="s">
        <v>31</v>
      </c>
      <c r="E52" s="4"/>
      <c r="F52" s="4" t="s">
        <v>32</v>
      </c>
      <c r="G52" s="4"/>
      <c r="H52" s="4" t="s">
        <v>19</v>
      </c>
      <c r="I52" s="4"/>
      <c r="J52" s="4" t="s">
        <v>20</v>
      </c>
      <c r="K52" s="4"/>
      <c r="L52" s="4" t="s">
        <v>21</v>
      </c>
      <c r="M52" s="4"/>
      <c r="N52" s="4" t="s">
        <v>22</v>
      </c>
      <c r="O52" s="4"/>
      <c r="P52" s="4" t="s">
        <v>23</v>
      </c>
      <c r="Q52" s="4"/>
      <c r="R52" s="4" t="s">
        <v>24</v>
      </c>
      <c r="S52" s="4"/>
      <c r="T52" s="4" t="s">
        <v>25</v>
      </c>
      <c r="U52" s="4"/>
      <c r="V52" s="4" t="s">
        <v>26</v>
      </c>
      <c r="W52" s="4"/>
      <c r="X52" s="4" t="s">
        <v>27</v>
      </c>
      <c r="Y52" s="4"/>
    </row>
    <row r="53" spans="1:29">
      <c r="A53" s="4"/>
      <c r="B53" s="4" t="s">
        <v>10</v>
      </c>
      <c r="C53" s="4" t="s">
        <v>11</v>
      </c>
      <c r="D53" s="4" t="s">
        <v>10</v>
      </c>
      <c r="E53" s="4" t="s">
        <v>11</v>
      </c>
      <c r="F53" s="4" t="s">
        <v>10</v>
      </c>
      <c r="G53" s="4" t="s">
        <v>11</v>
      </c>
      <c r="H53" s="4" t="s">
        <v>10</v>
      </c>
      <c r="I53" s="4" t="s">
        <v>11</v>
      </c>
      <c r="J53" s="4" t="s">
        <v>10</v>
      </c>
      <c r="K53" s="4" t="s">
        <v>11</v>
      </c>
      <c r="L53" s="4" t="s">
        <v>10</v>
      </c>
      <c r="M53" s="4" t="s">
        <v>11</v>
      </c>
      <c r="N53" s="4" t="s">
        <v>10</v>
      </c>
      <c r="O53" s="4" t="s">
        <v>11</v>
      </c>
      <c r="P53" s="4" t="s">
        <v>10</v>
      </c>
      <c r="Q53" s="4" t="s">
        <v>11</v>
      </c>
      <c r="R53" s="4" t="s">
        <v>10</v>
      </c>
      <c r="S53" s="4" t="s">
        <v>11</v>
      </c>
      <c r="T53" s="4" t="s">
        <v>10</v>
      </c>
      <c r="U53" s="4" t="s">
        <v>11</v>
      </c>
      <c r="V53" s="4" t="s">
        <v>10</v>
      </c>
      <c r="W53" s="4" t="s">
        <v>11</v>
      </c>
      <c r="X53" s="4" t="s">
        <v>10</v>
      </c>
      <c r="Y53" s="4" t="s">
        <v>11</v>
      </c>
    </row>
    <row r="54" spans="1:29">
      <c r="A54" s="5" t="s">
        <v>18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 t="str">
        <f>SUM(D55:D62)</f>
        <v>0</v>
      </c>
      <c r="E54" s="6" t="str">
        <f>SUM(E55:E62)</f>
        <v>0</v>
      </c>
      <c r="F54" s="6" t="str">
        <f>SUM(F55:F62)</f>
        <v>0</v>
      </c>
      <c r="G54" s="6" t="str">
        <f>SUM(G55:G62)</f>
        <v>0</v>
      </c>
      <c r="H54" s="6" t="str">
        <f>SUM(H55:H62)</f>
        <v>0</v>
      </c>
      <c r="I54" s="6" t="str">
        <f>SUM(I55:I62)</f>
        <v>0</v>
      </c>
      <c r="J54" s="6" t="str">
        <f>SUM(J55:J62)</f>
        <v>0</v>
      </c>
      <c r="K54" s="6" t="str">
        <f>SUM(K55:K62)</f>
        <v>0</v>
      </c>
      <c r="L54" s="6" t="str">
        <f>SUM(L55:L62)</f>
        <v>0</v>
      </c>
      <c r="M54" s="6" t="str">
        <f>SUM(M55:M62)</f>
        <v>0</v>
      </c>
      <c r="N54" s="6" t="str">
        <f>SUM(N55:N62)</f>
        <v>0</v>
      </c>
      <c r="O54" s="6" t="str">
        <f>SUM(O55:O62)</f>
        <v>0</v>
      </c>
      <c r="P54" s="6" t="str">
        <f>SUM(P55:P62)</f>
        <v>0</v>
      </c>
      <c r="Q54" s="6" t="str">
        <f>SUM(Q55:Q62)</f>
        <v>0</v>
      </c>
      <c r="R54" s="6" t="str">
        <f>SUM(R55:R62)</f>
        <v>0</v>
      </c>
      <c r="S54" s="6" t="str">
        <f>SUM(S55:S62)</f>
        <v>0</v>
      </c>
      <c r="T54" s="6" t="str">
        <f>SUM(T55:T62)</f>
        <v>0</v>
      </c>
      <c r="U54" s="6" t="str">
        <f>SUM(U55:U62)</f>
        <v>0</v>
      </c>
      <c r="V54" s="6" t="str">
        <f>SUM(V55:V62)</f>
        <v>0</v>
      </c>
      <c r="W54" s="6" t="str">
        <f>SUM(W55:W62)</f>
        <v>0</v>
      </c>
      <c r="X54" s="6" t="str">
        <f>SUM(X55:X62)</f>
        <v>0</v>
      </c>
      <c r="Y54" s="6" t="str">
        <f>SUM(Y55:Y62)</f>
        <v>0</v>
      </c>
    </row>
    <row r="55" spans="1:29">
      <c r="A55" s="5" t="s">
        <v>34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4</v>
      </c>
      <c r="G55" s="6">
        <v>7987200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>
        <v>0</v>
      </c>
      <c r="AA55">
        <v>0</v>
      </c>
      <c r="AB55">
        <v>0</v>
      </c>
      <c r="AC55">
        <v>0</v>
      </c>
    </row>
    <row r="56" spans="1:29">
      <c r="A56" s="5" t="s">
        <v>33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10</v>
      </c>
      <c r="G56" s="6">
        <v>21688000</v>
      </c>
      <c r="H56" s="6">
        <v>0</v>
      </c>
      <c r="I56" s="6">
        <v>0</v>
      </c>
      <c r="J56" s="6">
        <v>0</v>
      </c>
      <c r="K56" s="6">
        <v>0</v>
      </c>
      <c r="L56" s="6">
        <v>1</v>
      </c>
      <c r="M56" s="6">
        <v>2315464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>
        <v>0</v>
      </c>
      <c r="AA56">
        <v>0</v>
      </c>
      <c r="AB56">
        <v>0</v>
      </c>
      <c r="AC56">
        <v>0</v>
      </c>
    </row>
    <row r="57" spans="1:29">
      <c r="A57" s="5" t="s">
        <v>40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1</v>
      </c>
      <c r="G57" s="6">
        <v>1995300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>
        <v>0</v>
      </c>
      <c r="AA57">
        <v>0</v>
      </c>
      <c r="AB57">
        <v>0</v>
      </c>
      <c r="AC57">
        <v>0</v>
      </c>
    </row>
    <row r="58" spans="1:29">
      <c r="A58" s="5" t="s">
        <v>39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5</v>
      </c>
      <c r="G58" s="6">
        <v>8380500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>
        <v>0</v>
      </c>
      <c r="AA58">
        <v>0</v>
      </c>
      <c r="AB58">
        <v>0</v>
      </c>
      <c r="AC58">
        <v>0</v>
      </c>
    </row>
    <row r="59" spans="1:29">
      <c r="A59" s="5" t="s">
        <v>37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1</v>
      </c>
      <c r="G59" s="6">
        <v>1218300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>
        <v>0</v>
      </c>
      <c r="AA59">
        <v>0</v>
      </c>
      <c r="AB59">
        <v>0</v>
      </c>
      <c r="AC59">
        <v>0</v>
      </c>
    </row>
    <row r="60" spans="1:29">
      <c r="A60" s="5" t="s">
        <v>41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4</v>
      </c>
      <c r="G60" s="6">
        <v>7063200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>
        <v>0</v>
      </c>
      <c r="AA60">
        <v>0</v>
      </c>
      <c r="AB60">
        <v>0</v>
      </c>
      <c r="AC60">
        <v>0</v>
      </c>
    </row>
    <row r="61" spans="1:29">
      <c r="A61" s="5" t="s">
        <v>45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1</v>
      </c>
      <c r="G61" s="6">
        <v>1202300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>
        <v>0</v>
      </c>
      <c r="AA61">
        <v>0</v>
      </c>
      <c r="AB61">
        <v>0</v>
      </c>
      <c r="AC61">
        <v>0</v>
      </c>
    </row>
    <row r="62" spans="1:29">
      <c r="A62" s="5" t="s">
        <v>42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1</v>
      </c>
      <c r="G62" s="6">
        <v>1676300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  <c r="Z62">
        <v>0</v>
      </c>
      <c r="AA62">
        <v>0</v>
      </c>
      <c r="AB62">
        <v>0</v>
      </c>
      <c r="AC62">
        <v>0</v>
      </c>
    </row>
    <row r="65" spans="1:29">
      <c r="A65" s="3" t="s">
        <v>50</v>
      </c>
    </row>
    <row r="66" spans="1:29">
      <c r="A66" s="4" t="s">
        <v>51</v>
      </c>
      <c r="B66" s="10" t="s">
        <v>10</v>
      </c>
      <c r="C66" s="10" t="s">
        <v>11</v>
      </c>
      <c r="D66" s="11" t="s">
        <v>52</v>
      </c>
    </row>
    <row r="67" spans="1:29">
      <c r="A67" s="5" t="s">
        <v>53</v>
      </c>
      <c r="B67" s="6">
        <v>1</v>
      </c>
      <c r="C67" s="6">
        <v>1218300</v>
      </c>
      <c r="D67" s="9" t="str">
        <f>ROUND((B67/B8),4)</f>
        <v>0</v>
      </c>
    </row>
    <row r="68" spans="1:29">
      <c r="A68" s="5" t="s">
        <v>54</v>
      </c>
      <c r="B68" s="6">
        <v>1</v>
      </c>
      <c r="C68" s="6">
        <v>1466300</v>
      </c>
      <c r="D68" s="9" t="str">
        <f>ROUND((B68/B8),4)</f>
        <v>0</v>
      </c>
    </row>
    <row r="69" spans="1:29">
      <c r="A69" s="5" t="s">
        <v>55</v>
      </c>
      <c r="B69" s="6">
        <v>2</v>
      </c>
      <c r="C69" s="6">
        <v>3715600</v>
      </c>
      <c r="D69" s="9" t="str">
        <f>ROUND((B69/B8),4)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43:A44"/>
    <mergeCell ref="B43:C43"/>
    <mergeCell ref="D43:E43"/>
    <mergeCell ref="F43:G43"/>
    <mergeCell ref="H43:I43"/>
    <mergeCell ref="J43:K43"/>
    <mergeCell ref="L43:M43"/>
    <mergeCell ref="N43:O43"/>
    <mergeCell ref="P43:Q43"/>
    <mergeCell ref="R43:S43"/>
    <mergeCell ref="T43:U43"/>
    <mergeCell ref="V43:W43"/>
    <mergeCell ref="X43:Y43"/>
    <mergeCell ref="A52:A53"/>
    <mergeCell ref="B52:C52"/>
    <mergeCell ref="D52:E52"/>
    <mergeCell ref="F52:G52"/>
    <mergeCell ref="H52:I52"/>
    <mergeCell ref="J52:K52"/>
    <mergeCell ref="L52:M52"/>
    <mergeCell ref="N52:O52"/>
    <mergeCell ref="P52:Q52"/>
    <mergeCell ref="R52:S52"/>
    <mergeCell ref="T52:U52"/>
    <mergeCell ref="V52:W52"/>
    <mergeCell ref="X52:Y5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2024-03-18T06:00:03+07:00</dcterms:created>
  <dcterms:modified xsi:type="dcterms:W3CDTF">2024-03-18T06:00:03+07:00</dcterms:modified>
  <dc:title>Untitled Spreadsheet</dc:title>
  <dc:description/>
  <dc:subject/>
  <cp:keywords/>
  <cp:category/>
</cp:coreProperties>
</file>