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<sst xmlns="http://schemas.openxmlformats.org/spreadsheetml/2006/main" uniqueCount="59">
  <si>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</si>
  <si>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2024-03-13 00:00:00 ~ 2024-03-13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</si>
  <si>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</si>
  <si>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</si>
  <si>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</si>
  <si>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</si>
  <si>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</si>
  <si>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</si>
  <si>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</si>
  <si>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</si>
  <si>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</si>
  <si>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</si>
  <si>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</si>
  <si>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</si>
  <si>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</si>
  <si>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</si>
  <si>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</si>
  <si>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</si>
  <si>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</si>
  <si>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</si>
  <si>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</si>
  <si>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</si>
  <si>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</si>
  <si>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</si>
  <si>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</si>
  <si>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</si>
  <si>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</si>
  <si>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</si>
  <si>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</si>
  <si>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</si>
  <si>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</si>
  <si>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</si>
  <si>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</si>
  <si>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</si>
  <si>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THLONGBINH</t>
  </si>
  <si>
    <t>MNHONGYEN1</t>
  </si>
  <si>
    <t>THLINHDONG</t>
  </si>
  <si>
    <t>MAMNON15TB</t>
  </si>
  <si>
    <t>THKIMDONG1</t>
  </si>
  <si>
    <t>NGUYENHIEN</t>
  </si>
  <si>
    <t>THCSTTHANH</t>
  </si>
  <si>
    <t>THCSLTRUONG</t>
  </si>
  <si>
    <t>THCSTANPHU</t>
  </si>
  <si>
    <t>MNHOAMAIQ3</t>
  </si>
  <si>
    <t>MAMNON10TB</t>
  </si>
  <si>
    <t>HAHUYGIAP</t>
  </si>
  <si>
    <t>TRUONGMN13</t>
  </si>
  <si>
    <t>THPHUHUU</t>
  </si>
  <si>
    <t>THCSPHUHUU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</si>
  <si>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</si>
  <si>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</si>
  <si>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</si>
  <si>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</si>
  <si>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</si>
  <si>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PG_ER3-Quá thời gian thanh toán</t>
  </si>
  <si>
    <t>PG_ER2-Thông tin thẻ không đúng, vui lòng thử lại</t>
  </si>
  <si>
    <t>PG_ER22-Tên chủ thẻ không đúng.</t>
  </si>
  <si>
    <t>PG_ER23-Ngân hàng phát hành thẻ từ chối cấp phép cho giao dịch.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</si>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</sst>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9"/>
  <sheetViews>
    <sheetView tabSelected="1" workbookViewId="0" showGridLines="true" showRowColHeaders="1">
      <selection activeCell="D73" sqref="D7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266</v>
      </c>
      <c r="C7" s="6">
        <v>455253046</v>
      </c>
      <c r="E7" s="5" t="s">
        <v>15</v>
      </c>
      <c r="F7" s="6">
        <v>201</v>
      </c>
      <c r="G7" s="6">
        <v>350827733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9</v>
      </c>
      <c r="C8" s="6">
        <v>14952915</v>
      </c>
      <c r="E8" s="5" t="s">
        <v>17</v>
      </c>
      <c r="F8" s="6">
        <v>53</v>
      </c>
      <c r="G8" s="6">
        <v>80489400</v>
      </c>
      <c r="H8" s="9" t="str">
        <f>ROUND((F8/L8),4)</f>
        <v>0</v>
      </c>
      <c r="I8" s="6">
        <v>8</v>
      </c>
      <c r="J8" s="6">
        <v>12594900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13136643</v>
      </c>
      <c r="H9" s="9" t="str">
        <f>ROUND((F9/L9),4)</f>
        <v>0</v>
      </c>
      <c r="I9" s="6">
        <v>1</v>
      </c>
      <c r="J9" s="6">
        <v>2358015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1</v>
      </c>
      <c r="G12" s="6">
        <v>1086050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5</v>
      </c>
      <c r="G16" s="6">
        <v>9713220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1593333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31</v>
      </c>
      <c r="E25" s="6">
        <v>40596300</v>
      </c>
      <c r="F25" s="6">
        <v>9</v>
      </c>
      <c r="G25" s="6">
        <v>11785700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16</v>
      </c>
      <c r="E26" s="6">
        <v>26952800</v>
      </c>
      <c r="F26" s="6">
        <v>3</v>
      </c>
      <c r="G26" s="6">
        <v>4887900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5908200</v>
      </c>
      <c r="F27" s="6">
        <v>4</v>
      </c>
      <c r="G27" s="6">
        <v>6701200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12233100</v>
      </c>
      <c r="F28" s="6">
        <v>4</v>
      </c>
      <c r="G28" s="6">
        <v>7203200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23</v>
      </c>
      <c r="E29" s="6">
        <v>51207900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4</v>
      </c>
      <c r="W29" s="6">
        <v>9135808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50</v>
      </c>
      <c r="E30" s="6">
        <v>86325000</v>
      </c>
      <c r="F30" s="6">
        <v>2</v>
      </c>
      <c r="G30" s="6">
        <v>3346600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12</v>
      </c>
      <c r="E31" s="6">
        <v>13884100</v>
      </c>
      <c r="F31" s="6">
        <v>8</v>
      </c>
      <c r="G31" s="6">
        <v>10257900</v>
      </c>
      <c r="H31" s="6">
        <v>1</v>
      </c>
      <c r="I31" s="6">
        <v>1997183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5271500</v>
      </c>
      <c r="F32" s="6">
        <v>1</v>
      </c>
      <c r="G32" s="6">
        <v>793300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6526200</v>
      </c>
      <c r="F33" s="6">
        <v>1</v>
      </c>
      <c r="G33" s="6">
        <v>1728300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1</v>
      </c>
      <c r="W33" s="6">
        <v>577412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15</v>
      </c>
      <c r="E34" s="6">
        <v>42139500</v>
      </c>
      <c r="F34" s="6">
        <v>4</v>
      </c>
      <c r="G34" s="6">
        <v>11321200</v>
      </c>
      <c r="H34" s="6">
        <v>1</v>
      </c>
      <c r="I34" s="6">
        <v>2262605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6</v>
      </c>
      <c r="E35" s="6">
        <v>13596300</v>
      </c>
      <c r="F35" s="6">
        <v>2</v>
      </c>
      <c r="G35" s="6">
        <v>3694600</v>
      </c>
      <c r="H35" s="6">
        <v>1</v>
      </c>
      <c r="I35" s="6">
        <v>2358015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6</v>
      </c>
      <c r="E36" s="6">
        <v>4798800</v>
      </c>
      <c r="F36" s="6">
        <v>1</v>
      </c>
      <c r="G36" s="6">
        <v>1025800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19</v>
      </c>
      <c r="E37" s="6">
        <v>39794700</v>
      </c>
      <c r="F37" s="6">
        <v>5</v>
      </c>
      <c r="G37" s="6">
        <v>10370500</v>
      </c>
      <c r="H37" s="6">
        <v>3</v>
      </c>
      <c r="I37" s="6">
        <v>6518840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47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8</v>
      </c>
      <c r="G38" s="6">
        <v>6066900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1</v>
      </c>
      <c r="O38" s="6">
        <v>1086050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48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1306300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SUM(D46:D50)</f>
        <v>0</v>
      </c>
      <c r="E45" s="6" t="str">
        <f>SUM(E46:E50)</f>
        <v>0</v>
      </c>
      <c r="F45" s="6" t="str">
        <f>SUM(F46:F50)</f>
        <v>0</v>
      </c>
      <c r="G45" s="6" t="str">
        <f>SUM(G46:G50)</f>
        <v>0</v>
      </c>
      <c r="H45" s="6" t="str">
        <f>SUM(H46:H50)</f>
        <v>0</v>
      </c>
      <c r="I45" s="6" t="str">
        <f>SUM(I46:I50)</f>
        <v>0</v>
      </c>
      <c r="J45" s="6" t="str">
        <f>SUM(J46:J50)</f>
        <v>0</v>
      </c>
      <c r="K45" s="6" t="str">
        <f>SUM(K46:K50)</f>
        <v>0</v>
      </c>
      <c r="L45" s="6" t="str">
        <f>SUM(L46:L50)</f>
        <v>0</v>
      </c>
      <c r="M45" s="6" t="str">
        <f>SUM(M46:M50)</f>
        <v>0</v>
      </c>
      <c r="N45" s="6" t="str">
        <f>SUM(N46:N50)</f>
        <v>0</v>
      </c>
      <c r="O45" s="6" t="str">
        <f>SUM(O46:O50)</f>
        <v>0</v>
      </c>
      <c r="P45" s="6" t="str">
        <f>SUM(P46:P50)</f>
        <v>0</v>
      </c>
      <c r="Q45" s="6" t="str">
        <f>SUM(Q46:Q50)</f>
        <v>0</v>
      </c>
      <c r="R45" s="6" t="str">
        <f>SUM(R46:R50)</f>
        <v>0</v>
      </c>
      <c r="S45" s="6" t="str">
        <f>SUM(S46:S50)</f>
        <v>0</v>
      </c>
      <c r="T45" s="6" t="str">
        <f>SUM(T46:T50)</f>
        <v>0</v>
      </c>
      <c r="U45" s="6" t="str">
        <f>SUM(U46:U50)</f>
        <v>0</v>
      </c>
      <c r="V45" s="6" t="str">
        <f>SUM(V46:V50)</f>
        <v>0</v>
      </c>
      <c r="W45" s="6" t="str">
        <f>SUM(W46:W50)</f>
        <v>0</v>
      </c>
      <c r="X45" s="6" t="str">
        <f>SUM(X46:X50)</f>
        <v>0</v>
      </c>
      <c r="Y45" s="6" t="str">
        <f>SUM(Y46:Y50)</f>
        <v>0</v>
      </c>
    </row>
    <row r="46" spans="1:29">
      <c r="A46" s="5" t="s">
        <v>40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4</v>
      </c>
      <c r="G46" s="6">
        <v>5206200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2876600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45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1861800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43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2650300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44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1</v>
      </c>
      <c r="I50" s="6">
        <v>2358015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3" spans="1:29">
      <c r="A53" s="3" t="s">
        <v>49</v>
      </c>
    </row>
    <row r="54" spans="1:29">
      <c r="A54" s="4" t="s">
        <v>30</v>
      </c>
      <c r="B54" s="4" t="s">
        <v>18</v>
      </c>
      <c r="C54" s="4"/>
      <c r="D54" s="4" t="s">
        <v>31</v>
      </c>
      <c r="E54" s="4"/>
      <c r="F54" s="4" t="s">
        <v>32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9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9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SUM(D57:D69)</f>
        <v>0</v>
      </c>
      <c r="E56" s="6" t="str">
        <f>SUM(E57:E69)</f>
        <v>0</v>
      </c>
      <c r="F56" s="6" t="str">
        <f>SUM(F57:F69)</f>
        <v>0</v>
      </c>
      <c r="G56" s="6" t="str">
        <f>SUM(G57:G69)</f>
        <v>0</v>
      </c>
      <c r="H56" s="6" t="str">
        <f>SUM(H57:H69)</f>
        <v>0</v>
      </c>
      <c r="I56" s="6" t="str">
        <f>SUM(I57:I69)</f>
        <v>0</v>
      </c>
      <c r="J56" s="6" t="str">
        <f>SUM(J57:J69)</f>
        <v>0</v>
      </c>
      <c r="K56" s="6" t="str">
        <f>SUM(K57:K69)</f>
        <v>0</v>
      </c>
      <c r="L56" s="6" t="str">
        <f>SUM(L57:L69)</f>
        <v>0</v>
      </c>
      <c r="M56" s="6" t="str">
        <f>SUM(M57:M69)</f>
        <v>0</v>
      </c>
      <c r="N56" s="6" t="str">
        <f>SUM(N57:N69)</f>
        <v>0</v>
      </c>
      <c r="O56" s="6" t="str">
        <f>SUM(O57:O69)</f>
        <v>0</v>
      </c>
      <c r="P56" s="6" t="str">
        <f>SUM(P57:P69)</f>
        <v>0</v>
      </c>
      <c r="Q56" s="6" t="str">
        <f>SUM(Q57:Q69)</f>
        <v>0</v>
      </c>
      <c r="R56" s="6" t="str">
        <f>SUM(R57:R69)</f>
        <v>0</v>
      </c>
      <c r="S56" s="6" t="str">
        <f>SUM(S57:S69)</f>
        <v>0</v>
      </c>
      <c r="T56" s="6" t="str">
        <f>SUM(T57:T69)</f>
        <v>0</v>
      </c>
      <c r="U56" s="6" t="str">
        <f>SUM(U57:U69)</f>
        <v>0</v>
      </c>
      <c r="V56" s="6" t="str">
        <f>SUM(V57:V69)</f>
        <v>0</v>
      </c>
      <c r="W56" s="6" t="str">
        <f>SUM(W57:W69)</f>
        <v>0</v>
      </c>
      <c r="X56" s="6" t="str">
        <f>SUM(X57:X69)</f>
        <v>0</v>
      </c>
      <c r="Y56" s="6" t="str">
        <f>SUM(Y57:Y69)</f>
        <v>0</v>
      </c>
    </row>
    <row r="57" spans="1:29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14</v>
      </c>
      <c r="G57" s="6">
        <v>14011700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2</v>
      </c>
      <c r="O57" s="6">
        <v>1938650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4</v>
      </c>
      <c r="G58" s="6">
        <v>7698200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39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18</v>
      </c>
      <c r="G59" s="6">
        <v>31599400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3720600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16</v>
      </c>
      <c r="G61" s="6">
        <v>21313800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5</v>
      </c>
      <c r="G62" s="6">
        <v>8450000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44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2884800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46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7</v>
      </c>
      <c r="G64" s="6">
        <v>14122100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47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2134100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6" spans="1:29">
      <c r="A66" s="5" t="s">
        <v>42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6</v>
      </c>
      <c r="G66" s="6">
        <v>8185800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>
        <v>0</v>
      </c>
      <c r="AA66">
        <v>0</v>
      </c>
      <c r="AB66">
        <v>0</v>
      </c>
      <c r="AC66">
        <v>0</v>
      </c>
    </row>
    <row r="67" spans="1:29">
      <c r="A67" s="5" t="s">
        <v>35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5</v>
      </c>
      <c r="G67" s="6">
        <v>8546500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>
        <v>0</v>
      </c>
      <c r="AA67">
        <v>0</v>
      </c>
      <c r="AB67">
        <v>0</v>
      </c>
      <c r="AC67">
        <v>0</v>
      </c>
    </row>
    <row r="68" spans="1:29">
      <c r="A68" s="5" t="s">
        <v>38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4</v>
      </c>
      <c r="W68" s="6">
        <v>9135808</v>
      </c>
      <c r="X68" s="6">
        <v>0</v>
      </c>
      <c r="Y68" s="6">
        <v>0</v>
      </c>
      <c r="Z68">
        <v>0</v>
      </c>
      <c r="AA68">
        <v>0</v>
      </c>
      <c r="AB68">
        <v>1</v>
      </c>
      <c r="AC68">
        <v>2255000</v>
      </c>
    </row>
    <row r="69" spans="1:29">
      <c r="A69" s="5" t="s">
        <v>43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2854300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>
        <v>0</v>
      </c>
      <c r="AA69">
        <v>0</v>
      </c>
      <c r="AB69">
        <v>0</v>
      </c>
      <c r="AC69">
        <v>0</v>
      </c>
    </row>
    <row r="72" spans="1:29">
      <c r="A72" s="3" t="s">
        <v>50</v>
      </c>
    </row>
    <row r="73" spans="1:29">
      <c r="A73" s="4" t="s">
        <v>51</v>
      </c>
      <c r="B73" s="10" t="s">
        <v>10</v>
      </c>
      <c r="C73" s="10" t="s">
        <v>11</v>
      </c>
      <c r="D73" s="11" t="s">
        <v>52</v>
      </c>
    </row>
    <row r="74" spans="1:29">
      <c r="A74" s="5" t="s">
        <v>53</v>
      </c>
      <c r="B74" s="6">
        <v>2</v>
      </c>
      <c r="C74" s="6">
        <v>2786100</v>
      </c>
      <c r="D74" s="9" t="str">
        <f>ROUND((B74/B8),4)</f>
        <v>0</v>
      </c>
    </row>
    <row r="75" spans="1:29">
      <c r="A75" s="5" t="s">
        <v>54</v>
      </c>
      <c r="B75" s="6">
        <v>1</v>
      </c>
      <c r="C75" s="6">
        <v>1347800</v>
      </c>
      <c r="D75" s="9" t="str">
        <f>ROUND((B75/B8),4)</f>
        <v>0</v>
      </c>
    </row>
    <row r="76" spans="1:29">
      <c r="A76" s="5" t="s">
        <v>55</v>
      </c>
      <c r="B76" s="6">
        <v>2</v>
      </c>
      <c r="C76" s="6">
        <v>2830600</v>
      </c>
      <c r="D76" s="9" t="str">
        <f>ROUND((B76/B8),4)</f>
        <v>0</v>
      </c>
    </row>
    <row r="77" spans="1:29">
      <c r="A77" s="5" t="s">
        <v>56</v>
      </c>
      <c r="B77" s="6">
        <v>1</v>
      </c>
      <c r="C77" s="6">
        <v>1861800</v>
      </c>
      <c r="D77" s="9" t="str">
        <f>ROUND((B77/B8),4)</f>
        <v>0</v>
      </c>
    </row>
    <row r="78" spans="1:29">
      <c r="A78" s="5" t="s">
        <v>57</v>
      </c>
      <c r="B78" s="6">
        <v>2</v>
      </c>
      <c r="C78" s="6">
        <v>3768600</v>
      </c>
      <c r="D78" s="9" t="str">
        <f>ROUND((B78/B8),4)</f>
        <v>0</v>
      </c>
    </row>
    <row r="79" spans="1:29">
      <c r="A79" s="5" t="s">
        <v>58</v>
      </c>
      <c r="B79" s="6">
        <v>1</v>
      </c>
      <c r="C79" s="6">
        <v>2358015</v>
      </c>
      <c r="D79" s="9" t="str">
        <f>ROUND((B79/B8),4)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2024-03-14T06:00:02+07:00</dcterms:created>
  <dcterms:modified xsi:type="dcterms:W3CDTF">2024-03-14T06:00:02+07:00</dcterms:modified>
  <dc:title>Untitled Spreadsheet</dc:title>
  <dc:description/>
  <dc:subject/>
  <cp:keywords/>
  <cp:category/>
</cp:coreProperties>
</file>