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<sst xmlns="http://schemas.openxmlformats.org/spreadsheetml/2006/main" uniqueCount="62">
  <si>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</si>
  <si>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2024-03-05 00:00:00 ~ 2024-03-05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</si>
  <si>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</si>
  <si>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</si>
  <si>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</si>
  <si>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</si>
  <si>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</si>
  <si>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</si>
  <si>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</si>
  <si>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</si>
  <si>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</si>
  <si>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</si>
  <si>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</si>
  <si>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</si>
  <si>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</si>
  <si>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</si>
  <si>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</si>
  <si>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</si>
  <si>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</si>
  <si>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</si>
  <si>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</si>
  <si>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</si>
  <si>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</si>
  <si>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</si>
  <si>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</si>
  <si>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</si>
  <si>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</si>
  <si>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</si>
  <si>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</si>
  <si>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</si>
  <si>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</si>
  <si>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</si>
  <si>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TRUONGMN13</t>
  </si>
  <si>
    <t>MNHOAMAIQ3</t>
  </si>
  <si>
    <t>MAMNON15TB</t>
  </si>
  <si>
    <t>THLONGBINH</t>
  </si>
  <si>
    <t>THCSTTHANH</t>
  </si>
  <si>
    <t>MAMNON10TB</t>
  </si>
  <si>
    <t>MNHONGYEN1</t>
  </si>
  <si>
    <t>NGUYENHIEN</t>
  </si>
  <si>
    <t>THLINHDONG</t>
  </si>
  <si>
    <t>HAHUYGIAP</t>
  </si>
  <si>
    <t>THCSTANPHU</t>
  </si>
  <si>
    <t>THCSPHUHUU</t>
  </si>
  <si>
    <t>COWAYVINA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</si>
  <si>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</si>
  <si>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</si>
  <si>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</si>
  <si>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</si>
  <si>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</si>
  <si>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</si>
  <si>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</si>
  <si>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PG_ER23-Ngân hàng phát hành thẻ từ chối cấp phép cho giao dịch.</t>
  </si>
  <si>
    <t>PG_ER7-Số thẻ không đúng.</t>
  </si>
  <si>
    <t>475-Thất bại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</si>
  <si>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</si>
  <si>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</si>
  <si>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</si>
  <si>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PG_ER18-Thẻ hết hạn hoặc bị khóa.</t>
  </si>
  <si>
    <t>PG_ER43-Hệ thống của ngân hàng đang bận. Xin vui lòng thử lại</t>
  </si>
  <si>
    <t>FL_900-Thất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</si>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</sst>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7"/>
  <sheetViews>
    <sheetView tabSelected="1" workbookViewId="0" showGridLines="true" showRowColHeaders="1">
      <selection activeCell="D75" sqref="D7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464</v>
      </c>
      <c r="C7" s="6">
        <v>825369652</v>
      </c>
      <c r="E7" s="5" t="s">
        <v>15</v>
      </c>
      <c r="F7" s="6">
        <v>317</v>
      </c>
      <c r="G7" s="6">
        <v>558279300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37</v>
      </c>
      <c r="C8" s="6">
        <v>63669915</v>
      </c>
      <c r="E8" s="5" t="s">
        <v>17</v>
      </c>
      <c r="F8" s="6">
        <v>128</v>
      </c>
      <c r="G8" s="6">
        <v>235657400</v>
      </c>
      <c r="H8" s="9" t="str">
        <f>ROUND((F8/L8),4)</f>
        <v>0</v>
      </c>
      <c r="I8" s="6">
        <v>34</v>
      </c>
      <c r="J8" s="6">
        <v>56922700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23618837</v>
      </c>
      <c r="H9" s="9" t="str">
        <f>ROUND((F9/L9),4)</f>
        <v>0</v>
      </c>
      <c r="I9" s="6">
        <v>3</v>
      </c>
      <c r="J9" s="6">
        <v>6747215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5683630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1507275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623210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20044400</v>
      </c>
      <c r="F24" s="6">
        <v>13</v>
      </c>
      <c r="G24" s="6">
        <v>13799900</v>
      </c>
      <c r="H24" s="6">
        <v>2</v>
      </c>
      <c r="I24" s="6">
        <v>1800950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78213800</v>
      </c>
      <c r="F25" s="6">
        <v>15</v>
      </c>
      <c r="G25" s="6">
        <v>33523500</v>
      </c>
      <c r="H25" s="6">
        <v>3</v>
      </c>
      <c r="I25" s="6">
        <v>7252685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38</v>
      </c>
      <c r="E26" s="6">
        <v>100643400</v>
      </c>
      <c r="F26" s="6">
        <v>20</v>
      </c>
      <c r="G26" s="6">
        <v>57912000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73</v>
      </c>
      <c r="E27" s="6">
        <v>135126900</v>
      </c>
      <c r="F27" s="6">
        <v>25</v>
      </c>
      <c r="G27" s="6">
        <v>47649500</v>
      </c>
      <c r="H27" s="6">
        <v>4</v>
      </c>
      <c r="I27" s="6">
        <v>8644420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11252900</v>
      </c>
      <c r="F28" s="6">
        <v>2</v>
      </c>
      <c r="G28" s="6">
        <v>2302600</v>
      </c>
      <c r="H28" s="6">
        <v>1</v>
      </c>
      <c r="I28" s="6">
        <v>715352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18</v>
      </c>
      <c r="E29" s="6">
        <v>16374400</v>
      </c>
      <c r="F29" s="6">
        <v>16</v>
      </c>
      <c r="G29" s="6">
        <v>20003300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137025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17</v>
      </c>
      <c r="E30" s="6">
        <v>37889100</v>
      </c>
      <c r="F30" s="6">
        <v>6</v>
      </c>
      <c r="G30" s="6">
        <v>12484800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45</v>
      </c>
      <c r="E31" s="6">
        <v>74905500</v>
      </c>
      <c r="F31" s="6">
        <v>14</v>
      </c>
      <c r="G31" s="6">
        <v>23606200</v>
      </c>
      <c r="H31" s="6">
        <v>1</v>
      </c>
      <c r="I31" s="6">
        <v>1829200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1827000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25</v>
      </c>
      <c r="E32" s="6">
        <v>42557500</v>
      </c>
      <c r="F32" s="6">
        <v>2</v>
      </c>
      <c r="G32" s="6">
        <v>4061600</v>
      </c>
      <c r="H32" s="6">
        <v>1</v>
      </c>
      <c r="I32" s="6">
        <v>1885025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1882825</v>
      </c>
      <c r="P32" s="6">
        <v>0</v>
      </c>
      <c r="Q32" s="6">
        <v>0</v>
      </c>
      <c r="R32" s="6">
        <v>1</v>
      </c>
      <c r="S32" s="6">
        <v>1507275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16</v>
      </c>
      <c r="E33" s="6">
        <v>24916800</v>
      </c>
      <c r="F33" s="6">
        <v>4</v>
      </c>
      <c r="G33" s="6">
        <v>6761200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623210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4203600</v>
      </c>
      <c r="F34" s="6">
        <v>4</v>
      </c>
      <c r="G34" s="6">
        <v>4868700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7462500</v>
      </c>
      <c r="F35" s="6">
        <v>2</v>
      </c>
      <c r="G35" s="6">
        <v>1946600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1836780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3790200</v>
      </c>
      <c r="F36" s="6">
        <v>4</v>
      </c>
      <c r="G36" s="6">
        <v>5944200</v>
      </c>
      <c r="H36" s="6">
        <v>1</v>
      </c>
      <c r="I36" s="6">
        <v>1491205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500000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398300</v>
      </c>
      <c r="F38" s="6">
        <v>1</v>
      </c>
      <c r="G38" s="6">
        <v>793300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SUM(D45:D52)</f>
        <v>0</v>
      </c>
      <c r="E44" s="6" t="str">
        <f>SUM(E45:E52)</f>
        <v>0</v>
      </c>
      <c r="F44" s="6" t="str">
        <f>SUM(F45:F52)</f>
        <v>0</v>
      </c>
      <c r="G44" s="6" t="str">
        <f>SUM(G45:G52)</f>
        <v>0</v>
      </c>
      <c r="H44" s="6" t="str">
        <f>SUM(H45:H52)</f>
        <v>0</v>
      </c>
      <c r="I44" s="6" t="str">
        <f>SUM(I45:I52)</f>
        <v>0</v>
      </c>
      <c r="J44" s="6" t="str">
        <f>SUM(J45:J52)</f>
        <v>0</v>
      </c>
      <c r="K44" s="6" t="str">
        <f>SUM(K45:K52)</f>
        <v>0</v>
      </c>
      <c r="L44" s="6" t="str">
        <f>SUM(L45:L52)</f>
        <v>0</v>
      </c>
      <c r="M44" s="6" t="str">
        <f>SUM(M45:M52)</f>
        <v>0</v>
      </c>
      <c r="N44" s="6" t="str">
        <f>SUM(N45:N52)</f>
        <v>0</v>
      </c>
      <c r="O44" s="6" t="str">
        <f>SUM(O45:O52)</f>
        <v>0</v>
      </c>
      <c r="P44" s="6" t="str">
        <f>SUM(P45:P52)</f>
        <v>0</v>
      </c>
      <c r="Q44" s="6" t="str">
        <f>SUM(Q45:Q52)</f>
        <v>0</v>
      </c>
      <c r="R44" s="6" t="str">
        <f>SUM(R45:R52)</f>
        <v>0</v>
      </c>
      <c r="S44" s="6" t="str">
        <f>SUM(S45:S52)</f>
        <v>0</v>
      </c>
      <c r="T44" s="6" t="str">
        <f>SUM(T45:T52)</f>
        <v>0</v>
      </c>
      <c r="U44" s="6" t="str">
        <f>SUM(U45:U52)</f>
        <v>0</v>
      </c>
      <c r="V44" s="6" t="str">
        <f>SUM(V45:V52)</f>
        <v>0</v>
      </c>
      <c r="W44" s="6" t="str">
        <f>SUM(W45:W52)</f>
        <v>0</v>
      </c>
      <c r="X44" s="6" t="str">
        <f>SUM(X45:X52)</f>
        <v>0</v>
      </c>
      <c r="Y44" s="6" t="str">
        <f>SUM(Y45:Y52)</f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9107900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4052900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14565400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7562200</v>
      </c>
      <c r="H48" s="6">
        <v>1</v>
      </c>
      <c r="I48" s="6">
        <v>1714505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9571800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3960600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2341300</v>
      </c>
      <c r="H51" s="6">
        <v>2</v>
      </c>
      <c r="I51" s="6">
        <v>5032710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5760600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46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SUM(D59:D71)</f>
        <v>0</v>
      </c>
      <c r="E58" s="6" t="str">
        <f>SUM(E59:E71)</f>
        <v>0</v>
      </c>
      <c r="F58" s="6" t="str">
        <f>SUM(F59:F71)</f>
        <v>0</v>
      </c>
      <c r="G58" s="6" t="str">
        <f>SUM(G59:G71)</f>
        <v>0</v>
      </c>
      <c r="H58" s="6" t="str">
        <f>SUM(H59:H71)</f>
        <v>0</v>
      </c>
      <c r="I58" s="6" t="str">
        <f>SUM(I59:I71)</f>
        <v>0</v>
      </c>
      <c r="J58" s="6" t="str">
        <f>SUM(J59:J71)</f>
        <v>0</v>
      </c>
      <c r="K58" s="6" t="str">
        <f>SUM(K59:K71)</f>
        <v>0</v>
      </c>
      <c r="L58" s="6" t="str">
        <f>SUM(L59:L71)</f>
        <v>0</v>
      </c>
      <c r="M58" s="6" t="str">
        <f>SUM(M59:M71)</f>
        <v>0</v>
      </c>
      <c r="N58" s="6" t="str">
        <f>SUM(N59:N71)</f>
        <v>0</v>
      </c>
      <c r="O58" s="6" t="str">
        <f>SUM(O59:O71)</f>
        <v>0</v>
      </c>
      <c r="P58" s="6" t="str">
        <f>SUM(P59:P71)</f>
        <v>0</v>
      </c>
      <c r="Q58" s="6" t="str">
        <f>SUM(Q59:Q71)</f>
        <v>0</v>
      </c>
      <c r="R58" s="6" t="str">
        <f>SUM(R59:R71)</f>
        <v>0</v>
      </c>
      <c r="S58" s="6" t="str">
        <f>SUM(S59:S71)</f>
        <v>0</v>
      </c>
      <c r="T58" s="6" t="str">
        <f>SUM(T59:T71)</f>
        <v>0</v>
      </c>
      <c r="U58" s="6" t="str">
        <f>SUM(U59:U71)</f>
        <v>0</v>
      </c>
      <c r="V58" s="6" t="str">
        <f>SUM(V59:V71)</f>
        <v>0</v>
      </c>
      <c r="W58" s="6" t="str">
        <f>SUM(W59:W71)</f>
        <v>0</v>
      </c>
      <c r="X58" s="6" t="str">
        <f>SUM(X59:X71)</f>
        <v>0</v>
      </c>
      <c r="Y58" s="6" t="str">
        <f>SUM(Y59:Y71)</f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32</v>
      </c>
      <c r="G59" s="6">
        <v>58789600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13</v>
      </c>
      <c r="G60" s="6">
        <v>28129900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14</v>
      </c>
      <c r="G61" s="6">
        <v>26016200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6">
        <v>1882825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17</v>
      </c>
      <c r="G62" s="6">
        <v>50418100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9</v>
      </c>
      <c r="G63" s="6">
        <v>6531700</v>
      </c>
      <c r="H63" s="6">
        <v>1</v>
      </c>
      <c r="I63" s="6">
        <v>715352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11</v>
      </c>
      <c r="G64" s="6">
        <v>23763300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29</v>
      </c>
      <c r="G65" s="6">
        <v>32286700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4</v>
      </c>
      <c r="O65" s="6">
        <v>548100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1425568</v>
      </c>
      <c r="X65" s="6">
        <v>0</v>
      </c>
      <c r="Y65" s="6">
        <v>0</v>
      </c>
    </row>
    <row r="66" spans="1:25">
      <c r="A66" s="5" t="s">
        <v>38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12</v>
      </c>
      <c r="G66" s="6">
        <v>20037600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3</v>
      </c>
      <c r="O66" s="6">
        <v>5237400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14</v>
      </c>
      <c r="G67" s="6">
        <v>16858200</v>
      </c>
      <c r="H67" s="6">
        <v>1</v>
      </c>
      <c r="I67" s="6">
        <v>1569360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2754900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3573900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3700700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1086050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398300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47</v>
      </c>
    </row>
    <row r="75" spans="1:25">
      <c r="A75" s="4" t="s">
        <v>48</v>
      </c>
      <c r="B75" s="10" t="s">
        <v>10</v>
      </c>
      <c r="C75" s="10" t="s">
        <v>11</v>
      </c>
      <c r="D75" s="11" t="s">
        <v>49</v>
      </c>
    </row>
    <row r="76" spans="1:25">
      <c r="A76" s="5" t="s">
        <v>50</v>
      </c>
      <c r="B76" s="6">
        <v>19</v>
      </c>
      <c r="C76" s="6">
        <v>30010700</v>
      </c>
      <c r="D76" s="9" t="str">
        <f>ROUND((B76/B8),4)</f>
        <v>0</v>
      </c>
    </row>
    <row r="77" spans="1:25">
      <c r="A77" s="5" t="s">
        <v>51</v>
      </c>
      <c r="B77" s="6">
        <v>4</v>
      </c>
      <c r="C77" s="6">
        <v>7918700</v>
      </c>
      <c r="D77" s="9" t="str">
        <f>ROUND((B77/B8),4)</f>
        <v>0</v>
      </c>
    </row>
    <row r="78" spans="1:25">
      <c r="A78" s="5" t="s">
        <v>52</v>
      </c>
      <c r="B78" s="6">
        <v>1</v>
      </c>
      <c r="C78" s="6">
        <v>1645300</v>
      </c>
      <c r="D78" s="9" t="str">
        <f>ROUND((B78/B8),4)</f>
        <v>0</v>
      </c>
    </row>
    <row r="79" spans="1:25">
      <c r="A79" s="5" t="s">
        <v>53</v>
      </c>
      <c r="B79" s="6">
        <v>2</v>
      </c>
      <c r="C79" s="6">
        <v>3380600</v>
      </c>
      <c r="D79" s="9" t="str">
        <f>ROUND((B79/B8),4)</f>
        <v>0</v>
      </c>
    </row>
    <row r="80" spans="1:25">
      <c r="A80" s="5" t="s">
        <v>54</v>
      </c>
      <c r="B80" s="6">
        <v>1</v>
      </c>
      <c r="C80" s="6">
        <v>1714505</v>
      </c>
      <c r="D80" s="9" t="str">
        <f>ROUND((B80/B8),4)</f>
        <v>0</v>
      </c>
    </row>
    <row r="81" spans="1:25">
      <c r="A81" s="5" t="s">
        <v>55</v>
      </c>
      <c r="B81" s="6">
        <v>2</v>
      </c>
      <c r="C81" s="6">
        <v>3133600</v>
      </c>
      <c r="D81" s="9" t="str">
        <f>ROUND((B81/B8),4)</f>
        <v>0</v>
      </c>
    </row>
    <row r="82" spans="1:25">
      <c r="A82" s="5" t="s">
        <v>56</v>
      </c>
      <c r="B82" s="6">
        <v>1</v>
      </c>
      <c r="C82" s="6">
        <v>2491300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3110300</v>
      </c>
      <c r="D83" s="9" t="str">
        <f>ROUND((B83/B8),4)</f>
        <v>0</v>
      </c>
    </row>
    <row r="84" spans="1:25">
      <c r="A84" s="5" t="s">
        <v>58</v>
      </c>
      <c r="B84" s="6">
        <v>2</v>
      </c>
      <c r="C84" s="6">
        <v>5032710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1539300</v>
      </c>
      <c r="D85" s="9" t="str">
        <f>ROUND((B85/B8),4)</f>
        <v>0</v>
      </c>
    </row>
    <row r="86" spans="1:25">
      <c r="A86" s="5" t="s">
        <v>60</v>
      </c>
      <c r="B86" s="6">
        <v>1</v>
      </c>
      <c r="C86" s="6">
        <v>1615300</v>
      </c>
      <c r="D86" s="9" t="str">
        <f>ROUND((B86/B8),4)</f>
        <v>0</v>
      </c>
    </row>
    <row r="87" spans="1:25">
      <c r="A87" s="5" t="s">
        <v>61</v>
      </c>
      <c r="B87" s="6">
        <v>2</v>
      </c>
      <c r="C87" s="6">
        <v>2077600</v>
      </c>
      <c r="D87" s="9" t="str">
        <f>ROUND((B87/B8),4)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2024-03-06T06:00:03+07:00</dcterms:created>
  <dcterms:modified xsi:type="dcterms:W3CDTF">2024-03-06T06:00:03+07:00</dcterms:modified>
  <dc:title>Untitled Spreadsheet</dc:title>
  <dc:description/>
  <dc:subject/>
  <cp:keywords/>
  <cp:category/>
</cp:coreProperties>
</file>