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<sst xmlns="http://schemas.openxmlformats.org/spreadsheetml/2006/main" uniqueCount="60">
  <si>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SCHOOL PORTAL REPORT</t>
  </si>
  <si>
    <t>Request data: Export data of D-1, 2024-02-26 00:00:00 ~ 2024-02-26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</si>
  <si>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</si>
  <si>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</si>
  <si>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</si>
  <si>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</si>
  <si>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</si>
  <si>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</si>
  <si>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</si>
  <si>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</si>
  <si>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</si>
  <si>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</si>
  <si>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</si>
  <si>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</si>
  <si>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</si>
  <si>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</si>
  <si>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</si>
  <si>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</si>
  <si>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</si>
  <si>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</si>
  <si>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</si>
  <si>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</si>
  <si>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</si>
  <si>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</si>
  <si>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</si>
  <si>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</si>
  <si>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</si>
  <si>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</si>
  <si>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</si>
  <si>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</si>
  <si>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</si>
  <si>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TRUONGMN13</t>
  </si>
  <si>
    <t>THPHUHUU</t>
  </si>
  <si>
    <t>MNHONGYEN1</t>
  </si>
  <si>
    <t>THLONGBINH</t>
  </si>
  <si>
    <t>THCSTTHANH</t>
  </si>
  <si>
    <t>THCSLTRUONG</t>
  </si>
  <si>
    <t>MNHOAMAIQ3</t>
  </si>
  <si>
    <t>NGUYENHIEN</t>
  </si>
  <si>
    <t>HAHUYGIAP</t>
  </si>
  <si>
    <t>THLINHDONG</t>
  </si>
  <si>
    <t>THCSTANPHU</t>
  </si>
  <si>
    <t>THCSPHUHUU</t>
  </si>
  <si>
    <t>MAMNON10TB</t>
  </si>
  <si>
    <t>MAMNON15TB</t>
  </si>
  <si>
    <t>COWAYVINA</t>
  </si>
  <si>
    <t>Cancel Transaction</t>
  </si>
  <si>
    <t>Sort by error code</t>
  </si>
  <si>
    <t>Error Code</t>
  </si>
  <si>
    <t>Rate (%)</t>
  </si>
  <si>
    <t>PG_ER19-Số tiền không đủ để thanh toán.</t>
  </si>
  <si>
    <t>PG_ER2-Thông tin thẻ không đúng, vui lòng thử lại</t>
  </si>
  <si>
    <t>PG_ER42-OTP time out (nếu bạn bị trừ tiền thì sẽ được hoàn lại)</t>
  </si>
  <si>
    <t>DC_131-Session napas hết hạn</t>
  </si>
  <si>
    <t>PG_ER7-Số thẻ không đúng.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</si>
  <si>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</si>
  <si>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PG_ER16-OTP không đúng</t>
  </si>
  <si>
    <t>PG_ER23-Ngân hàng phát hành thẻ từ chối cấp phép cho giao dịch.</t>
  </si>
  <si>
    <t>PG_ER22-Tên chủ thẻ không đúng.</t>
  </si>
  <si>
    <t>PG_ER30-Giao dịch thất bại - Không thể xác thực được khách hàng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</si>
</sst>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83"/>
  <sheetViews>
    <sheetView tabSelected="1" workbookViewId="0" showGridLines="true" showRowColHeaders="1">
      <selection activeCell="D73" sqref="D7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363</v>
      </c>
      <c r="C7" s="6">
        <v>374696959</v>
      </c>
      <c r="E7" s="5" t="s">
        <v>15</v>
      </c>
      <c r="F7" s="6">
        <v>265</v>
      </c>
      <c r="G7" s="6">
        <v>273681700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29</v>
      </c>
      <c r="C8" s="6">
        <v>18749700</v>
      </c>
      <c r="E8" s="5" t="s">
        <v>17</v>
      </c>
      <c r="F8" s="6">
        <v>78</v>
      </c>
      <c r="G8" s="6">
        <v>78826900</v>
      </c>
      <c r="H8" s="9" t="str">
        <f>ROUND((F8/L8),4)</f>
        <v>0</v>
      </c>
      <c r="I8" s="6">
        <v>28</v>
      </c>
      <c r="J8" s="6">
        <v>18605400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16</v>
      </c>
      <c r="G9" s="6">
        <v>16735113</v>
      </c>
      <c r="H9" s="9" t="str">
        <f>ROUND((F9/L9),4)</f>
        <v>0</v>
      </c>
      <c r="I9" s="6">
        <v>1</v>
      </c>
      <c r="J9" s="6">
        <v>144300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</v>
      </c>
      <c r="G11" s="6">
        <v>3769360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2</v>
      </c>
      <c r="G16" s="6">
        <v>1683886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SUM(D24:D38)</f>
        <v>0</v>
      </c>
      <c r="E23" s="6" t="str">
        <f>SUM(E24:E38)</f>
        <v>0</v>
      </c>
      <c r="F23" s="6" t="str">
        <f>SUM(F24:F38)</f>
        <v>0</v>
      </c>
      <c r="G23" s="6" t="str">
        <f>SUM(G24:G38)</f>
        <v>0</v>
      </c>
      <c r="H23" s="6" t="str">
        <f>SUM(H24:H38)</f>
        <v>0</v>
      </c>
      <c r="I23" s="6" t="str">
        <f>SUM(I24:I38)</f>
        <v>0</v>
      </c>
      <c r="J23" s="6" t="str">
        <f>SUM(J24:J38)</f>
        <v>0</v>
      </c>
      <c r="K23" s="6" t="str">
        <f>SUM(K24:K38)</f>
        <v>0</v>
      </c>
      <c r="L23" s="6" t="str">
        <f>SUM(L24:L38)</f>
        <v>0</v>
      </c>
      <c r="M23" s="6" t="str">
        <f>SUM(M24:M38)</f>
        <v>0</v>
      </c>
      <c r="N23" s="6" t="str">
        <f>SUM(N24:N38)</f>
        <v>0</v>
      </c>
      <c r="O23" s="6" t="str">
        <f>SUM(O24:O38)</f>
        <v>0</v>
      </c>
      <c r="P23" s="6" t="str">
        <f>SUM(P24:P38)</f>
        <v>0</v>
      </c>
      <c r="Q23" s="6" t="str">
        <f>SUM(Q24:Q38)</f>
        <v>0</v>
      </c>
      <c r="R23" s="6" t="str">
        <f>SUM(R24:R38)</f>
        <v>0</v>
      </c>
      <c r="S23" s="6" t="str">
        <f>SUM(S24:S38)</f>
        <v>0</v>
      </c>
      <c r="T23" s="6" t="str">
        <f>SUM(T24:T38)</f>
        <v>0</v>
      </c>
      <c r="U23" s="6" t="str">
        <f>SUM(U24:U38)</f>
        <v>0</v>
      </c>
      <c r="V23" s="6" t="str">
        <f>SUM(V24:V38)</f>
        <v>0</v>
      </c>
      <c r="W23" s="6" t="str">
        <f>SUM(W24:W38)</f>
        <v>0</v>
      </c>
      <c r="X23" s="6" t="str">
        <f>SUM(X24:X38)</f>
        <v>0</v>
      </c>
      <c r="Y23" s="6" t="str">
        <f>SUM(Y24:Y38)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70</v>
      </c>
      <c r="E24" s="6">
        <v>92385500</v>
      </c>
      <c r="F24" s="6">
        <v>19</v>
      </c>
      <c r="G24" s="6">
        <v>25364700</v>
      </c>
      <c r="H24" s="6">
        <v>3</v>
      </c>
      <c r="I24" s="6">
        <v>3301291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1070318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1195600</v>
      </c>
      <c r="F25" s="6">
        <v>5</v>
      </c>
      <c r="G25" s="6">
        <v>3499000</v>
      </c>
      <c r="H25" s="6">
        <v>2</v>
      </c>
      <c r="I25" s="6">
        <v>273375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18</v>
      </c>
      <c r="E26" s="6">
        <v>16293400</v>
      </c>
      <c r="F26" s="6">
        <v>5</v>
      </c>
      <c r="G26" s="6">
        <v>4685500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65</v>
      </c>
      <c r="E27" s="6">
        <v>44596500</v>
      </c>
      <c r="F27" s="6">
        <v>12</v>
      </c>
      <c r="G27" s="6">
        <v>9347600</v>
      </c>
      <c r="H27" s="6">
        <v>1</v>
      </c>
      <c r="I27" s="6">
        <v>715352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22</v>
      </c>
      <c r="E28" s="6">
        <v>9578600</v>
      </c>
      <c r="F28" s="6">
        <v>17</v>
      </c>
      <c r="G28" s="6">
        <v>7596600</v>
      </c>
      <c r="H28" s="6">
        <v>1</v>
      </c>
      <c r="I28" s="6">
        <v>222963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6</v>
      </c>
      <c r="E29" s="6">
        <v>4659800</v>
      </c>
      <c r="F29" s="6">
        <v>1</v>
      </c>
      <c r="G29" s="6">
        <v>368300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21</v>
      </c>
      <c r="E30" s="6">
        <v>31553800</v>
      </c>
      <c r="F30" s="6">
        <v>9</v>
      </c>
      <c r="G30" s="6">
        <v>15019700</v>
      </c>
      <c r="H30" s="6">
        <v>3</v>
      </c>
      <c r="I30" s="6">
        <v>4047315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20</v>
      </c>
      <c r="E31" s="6">
        <v>31278000</v>
      </c>
      <c r="F31" s="6">
        <v>0</v>
      </c>
      <c r="G31" s="6">
        <v>0</v>
      </c>
      <c r="H31" s="6">
        <v>1</v>
      </c>
      <c r="I31" s="6">
        <v>1885025</v>
      </c>
      <c r="J31" s="6">
        <v>0</v>
      </c>
      <c r="K31" s="6">
        <v>0</v>
      </c>
      <c r="L31" s="6">
        <v>2</v>
      </c>
      <c r="M31" s="6">
        <v>3769360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18</v>
      </c>
      <c r="E32" s="6">
        <v>16755400</v>
      </c>
      <c r="F32" s="6">
        <v>9</v>
      </c>
      <c r="G32" s="6">
        <v>11714700</v>
      </c>
      <c r="H32" s="6">
        <v>2</v>
      </c>
      <c r="I32" s="6">
        <v>2068911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1</v>
      </c>
      <c r="W32" s="6">
        <v>613568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3</v>
      </c>
      <c r="E33" s="6">
        <v>3256900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1253300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4</v>
      </c>
      <c r="E35" s="6">
        <v>5652200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11</v>
      </c>
      <c r="E36" s="6">
        <v>10463800</v>
      </c>
      <c r="F36" s="6">
        <v>1</v>
      </c>
      <c r="G36" s="6">
        <v>1230800</v>
      </c>
      <c r="H36" s="6">
        <v>1</v>
      </c>
      <c r="I36" s="6">
        <v>1014155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3</v>
      </c>
      <c r="E37" s="6">
        <v>3878900</v>
      </c>
      <c r="F37" s="6">
        <v>0</v>
      </c>
      <c r="G37" s="6">
        <v>0</v>
      </c>
      <c r="H37" s="6">
        <v>2</v>
      </c>
      <c r="I37" s="6">
        <v>3206726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1</v>
      </c>
      <c r="E38" s="6">
        <v>880000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41" spans="1:25">
      <c r="A41" s="3" t="s">
        <v>4</v>
      </c>
    </row>
    <row r="42" spans="1:25">
      <c r="A42" s="4" t="s">
        <v>28</v>
      </c>
      <c r="B42" s="4" t="s">
        <v>18</v>
      </c>
      <c r="C42" s="4"/>
      <c r="D42" s="4" t="s">
        <v>29</v>
      </c>
      <c r="E42" s="4"/>
      <c r="F42" s="4" t="s">
        <v>30</v>
      </c>
      <c r="G42" s="4"/>
      <c r="H42" s="4" t="s">
        <v>19</v>
      </c>
      <c r="I42" s="4"/>
      <c r="J42" s="4" t="s">
        <v>20</v>
      </c>
      <c r="K42" s="4"/>
      <c r="L42" s="4" t="s">
        <v>21</v>
      </c>
      <c r="M42" s="4"/>
      <c r="N42" s="4" t="s">
        <v>22</v>
      </c>
      <c r="O42" s="4"/>
      <c r="P42" s="4" t="s">
        <v>23</v>
      </c>
      <c r="Q42" s="4"/>
      <c r="R42" s="4" t="s">
        <v>24</v>
      </c>
      <c r="S42" s="4"/>
      <c r="T42" s="4" t="s">
        <v>25</v>
      </c>
      <c r="U42" s="4"/>
      <c r="V42" s="4" t="s">
        <v>26</v>
      </c>
      <c r="W42" s="4"/>
      <c r="X42" s="4" t="s">
        <v>27</v>
      </c>
      <c r="Y42" s="4"/>
    </row>
    <row r="43" spans="1:25">
      <c r="A43" s="4"/>
      <c r="B43" s="4" t="s">
        <v>10</v>
      </c>
      <c r="C43" s="4" t="s">
        <v>11</v>
      </c>
      <c r="D43" s="4" t="s">
        <v>10</v>
      </c>
      <c r="E43" s="4" t="s">
        <v>11</v>
      </c>
      <c r="F43" s="4" t="s">
        <v>10</v>
      </c>
      <c r="G43" s="4" t="s">
        <v>11</v>
      </c>
      <c r="H43" s="4" t="s">
        <v>10</v>
      </c>
      <c r="I43" s="4" t="s">
        <v>11</v>
      </c>
      <c r="J43" s="4" t="s">
        <v>10</v>
      </c>
      <c r="K43" s="4" t="s">
        <v>11</v>
      </c>
      <c r="L43" s="4" t="s">
        <v>10</v>
      </c>
      <c r="M43" s="4" t="s">
        <v>11</v>
      </c>
      <c r="N43" s="4" t="s">
        <v>10</v>
      </c>
      <c r="O43" s="4" t="s">
        <v>11</v>
      </c>
      <c r="P43" s="4" t="s">
        <v>10</v>
      </c>
      <c r="Q43" s="4" t="s">
        <v>11</v>
      </c>
      <c r="R43" s="4" t="s">
        <v>10</v>
      </c>
      <c r="S43" s="4" t="s">
        <v>11</v>
      </c>
      <c r="T43" s="4" t="s">
        <v>10</v>
      </c>
      <c r="U43" s="4" t="s">
        <v>11</v>
      </c>
      <c r="V43" s="4" t="s">
        <v>10</v>
      </c>
      <c r="W43" s="4" t="s">
        <v>11</v>
      </c>
      <c r="X43" s="4" t="s">
        <v>10</v>
      </c>
      <c r="Y43" s="4" t="s">
        <v>11</v>
      </c>
    </row>
    <row r="44" spans="1:25">
      <c r="A44" s="5" t="s">
        <v>18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 t="str">
        <f>SUM(D45:D50)</f>
        <v>0</v>
      </c>
      <c r="E44" s="6" t="str">
        <f>SUM(E45:E50)</f>
        <v>0</v>
      </c>
      <c r="F44" s="6" t="str">
        <f>SUM(F45:F50)</f>
        <v>0</v>
      </c>
      <c r="G44" s="6" t="str">
        <f>SUM(G45:G50)</f>
        <v>0</v>
      </c>
      <c r="H44" s="6" t="str">
        <f>SUM(H45:H50)</f>
        <v>0</v>
      </c>
      <c r="I44" s="6" t="str">
        <f>SUM(I45:I50)</f>
        <v>0</v>
      </c>
      <c r="J44" s="6" t="str">
        <f>SUM(J45:J50)</f>
        <v>0</v>
      </c>
      <c r="K44" s="6" t="str">
        <f>SUM(K45:K50)</f>
        <v>0</v>
      </c>
      <c r="L44" s="6" t="str">
        <f>SUM(L45:L50)</f>
        <v>0</v>
      </c>
      <c r="M44" s="6" t="str">
        <f>SUM(M45:M50)</f>
        <v>0</v>
      </c>
      <c r="N44" s="6" t="str">
        <f>SUM(N45:N50)</f>
        <v>0</v>
      </c>
      <c r="O44" s="6" t="str">
        <f>SUM(O45:O50)</f>
        <v>0</v>
      </c>
      <c r="P44" s="6" t="str">
        <f>SUM(P45:P50)</f>
        <v>0</v>
      </c>
      <c r="Q44" s="6" t="str">
        <f>SUM(Q45:Q50)</f>
        <v>0</v>
      </c>
      <c r="R44" s="6" t="str">
        <f>SUM(R45:R50)</f>
        <v>0</v>
      </c>
      <c r="S44" s="6" t="str">
        <f>SUM(S45:S50)</f>
        <v>0</v>
      </c>
      <c r="T44" s="6" t="str">
        <f>SUM(T45:T50)</f>
        <v>0</v>
      </c>
      <c r="U44" s="6" t="str">
        <f>SUM(U45:U50)</f>
        <v>0</v>
      </c>
      <c r="V44" s="6" t="str">
        <f>SUM(V45:V50)</f>
        <v>0</v>
      </c>
      <c r="W44" s="6" t="str">
        <f>SUM(W45:W50)</f>
        <v>0</v>
      </c>
      <c r="X44" s="6" t="str">
        <f>SUM(X45:X50)</f>
        <v>0</v>
      </c>
      <c r="Y44" s="6" t="str">
        <f>SUM(Y45:Y50)</f>
        <v>0</v>
      </c>
    </row>
    <row r="45" spans="1:25">
      <c r="A45" s="5" t="s">
        <v>37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5</v>
      </c>
      <c r="G45" s="6">
        <v>8083500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34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3</v>
      </c>
      <c r="G46" s="6">
        <v>1386900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35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18</v>
      </c>
      <c r="G47" s="6">
        <v>7386400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39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556800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31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1191800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32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0</v>
      </c>
      <c r="G50" s="6">
        <v>0</v>
      </c>
      <c r="H50" s="6">
        <v>1</v>
      </c>
      <c r="I50" s="6">
        <v>144300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3" spans="1:25">
      <c r="A53" s="3" t="s">
        <v>46</v>
      </c>
    </row>
    <row r="54" spans="1:25">
      <c r="A54" s="4" t="s">
        <v>28</v>
      </c>
      <c r="B54" s="4" t="s">
        <v>18</v>
      </c>
      <c r="C54" s="4"/>
      <c r="D54" s="4" t="s">
        <v>29</v>
      </c>
      <c r="E54" s="4"/>
      <c r="F54" s="4" t="s">
        <v>30</v>
      </c>
      <c r="G54" s="4"/>
      <c r="H54" s="4" t="s">
        <v>19</v>
      </c>
      <c r="I54" s="4"/>
      <c r="J54" s="4" t="s">
        <v>20</v>
      </c>
      <c r="K54" s="4"/>
      <c r="L54" s="4" t="s">
        <v>21</v>
      </c>
      <c r="M54" s="4"/>
      <c r="N54" s="4" t="s">
        <v>22</v>
      </c>
      <c r="O54" s="4"/>
      <c r="P54" s="4" t="s">
        <v>23</v>
      </c>
      <c r="Q54" s="4"/>
      <c r="R54" s="4" t="s">
        <v>24</v>
      </c>
      <c r="S54" s="4"/>
      <c r="T54" s="4" t="s">
        <v>25</v>
      </c>
      <c r="U54" s="4"/>
      <c r="V54" s="4" t="s">
        <v>26</v>
      </c>
      <c r="W54" s="4"/>
      <c r="X54" s="4" t="s">
        <v>27</v>
      </c>
      <c r="Y54" s="4"/>
    </row>
    <row r="55" spans="1:25">
      <c r="A55" s="4"/>
      <c r="B55" s="4" t="s">
        <v>10</v>
      </c>
      <c r="C55" s="4" t="s">
        <v>11</v>
      </c>
      <c r="D55" s="4" t="s">
        <v>10</v>
      </c>
      <c r="E55" s="4" t="s">
        <v>11</v>
      </c>
      <c r="F55" s="4" t="s">
        <v>10</v>
      </c>
      <c r="G55" s="4" t="s">
        <v>11</v>
      </c>
      <c r="H55" s="4" t="s">
        <v>10</v>
      </c>
      <c r="I55" s="4" t="s">
        <v>11</v>
      </c>
      <c r="J55" s="4" t="s">
        <v>10</v>
      </c>
      <c r="K55" s="4" t="s">
        <v>11</v>
      </c>
      <c r="L55" s="4" t="s">
        <v>10</v>
      </c>
      <c r="M55" s="4" t="s">
        <v>11</v>
      </c>
      <c r="N55" s="4" t="s">
        <v>10</v>
      </c>
      <c r="O55" s="4" t="s">
        <v>11</v>
      </c>
      <c r="P55" s="4" t="s">
        <v>10</v>
      </c>
      <c r="Q55" s="4" t="s">
        <v>11</v>
      </c>
      <c r="R55" s="4" t="s">
        <v>10</v>
      </c>
      <c r="S55" s="4" t="s">
        <v>11</v>
      </c>
      <c r="T55" s="4" t="s">
        <v>10</v>
      </c>
      <c r="U55" s="4" t="s">
        <v>11</v>
      </c>
      <c r="V55" s="4" t="s">
        <v>10</v>
      </c>
      <c r="W55" s="4" t="s">
        <v>11</v>
      </c>
      <c r="X55" s="4" t="s">
        <v>10</v>
      </c>
      <c r="Y55" s="4" t="s">
        <v>11</v>
      </c>
    </row>
    <row r="56" spans="1:25">
      <c r="A56" s="5" t="s">
        <v>18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 t="str">
        <f>SUM(D57:D69)</f>
        <v>0</v>
      </c>
      <c r="E56" s="6" t="str">
        <f>SUM(E57:E69)</f>
        <v>0</v>
      </c>
      <c r="F56" s="6" t="str">
        <f>SUM(F57:F69)</f>
        <v>0</v>
      </c>
      <c r="G56" s="6" t="str">
        <f>SUM(G57:G69)</f>
        <v>0</v>
      </c>
      <c r="H56" s="6" t="str">
        <f>SUM(H57:H69)</f>
        <v>0</v>
      </c>
      <c r="I56" s="6" t="str">
        <f>SUM(I57:I69)</f>
        <v>0</v>
      </c>
      <c r="J56" s="6" t="str">
        <f>SUM(J57:J69)</f>
        <v>0</v>
      </c>
      <c r="K56" s="6" t="str">
        <f>SUM(K57:K69)</f>
        <v>0</v>
      </c>
      <c r="L56" s="6" t="str">
        <f>SUM(L57:L69)</f>
        <v>0</v>
      </c>
      <c r="M56" s="6" t="str">
        <f>SUM(M57:M69)</f>
        <v>0</v>
      </c>
      <c r="N56" s="6" t="str">
        <f>SUM(N57:N69)</f>
        <v>0</v>
      </c>
      <c r="O56" s="6" t="str">
        <f>SUM(O57:O69)</f>
        <v>0</v>
      </c>
      <c r="P56" s="6" t="str">
        <f>SUM(P57:P69)</f>
        <v>0</v>
      </c>
      <c r="Q56" s="6" t="str">
        <f>SUM(Q57:Q69)</f>
        <v>0</v>
      </c>
      <c r="R56" s="6" t="str">
        <f>SUM(R57:R69)</f>
        <v>0</v>
      </c>
      <c r="S56" s="6" t="str">
        <f>SUM(S57:S69)</f>
        <v>0</v>
      </c>
      <c r="T56" s="6" t="str">
        <f>SUM(T57:T69)</f>
        <v>0</v>
      </c>
      <c r="U56" s="6" t="str">
        <f>SUM(U57:U69)</f>
        <v>0</v>
      </c>
      <c r="V56" s="6" t="str">
        <f>SUM(V57:V69)</f>
        <v>0</v>
      </c>
      <c r="W56" s="6" t="str">
        <f>SUM(W57:W69)</f>
        <v>0</v>
      </c>
      <c r="X56" s="6" t="str">
        <f>SUM(X57:X69)</f>
        <v>0</v>
      </c>
      <c r="Y56" s="6" t="str">
        <f>SUM(Y57:Y69)</f>
        <v>0</v>
      </c>
    </row>
    <row r="57" spans="1:25">
      <c r="A57" s="5" t="s">
        <v>33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11</v>
      </c>
      <c r="G57" s="6">
        <v>10623300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31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31</v>
      </c>
      <c r="G58" s="6">
        <v>39848800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36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3</v>
      </c>
      <c r="G59" s="6">
        <v>2059900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35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37</v>
      </c>
      <c r="G60" s="6">
        <v>14720600</v>
      </c>
      <c r="H60" s="6">
        <v>1</v>
      </c>
      <c r="I60" s="6">
        <v>182363</v>
      </c>
      <c r="J60" s="6">
        <v>0</v>
      </c>
      <c r="K60" s="6">
        <v>0</v>
      </c>
      <c r="L60" s="6">
        <v>0</v>
      </c>
      <c r="M60" s="6">
        <v>0</v>
      </c>
      <c r="N60" s="6">
        <v>1</v>
      </c>
      <c r="O60" s="6">
        <v>303993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34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36</v>
      </c>
      <c r="G61" s="6">
        <v>28273800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1</v>
      </c>
      <c r="O61" s="6">
        <v>791613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1</v>
      </c>
      <c r="W61" s="6">
        <v>810822</v>
      </c>
      <c r="X61" s="6">
        <v>0</v>
      </c>
      <c r="Y61" s="6">
        <v>0</v>
      </c>
    </row>
    <row r="62" spans="1:25">
      <c r="A62" s="5" t="s">
        <v>32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3</v>
      </c>
      <c r="G62" s="6">
        <v>2238400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37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8</v>
      </c>
      <c r="G63" s="6">
        <v>11894400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39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9</v>
      </c>
      <c r="G64" s="6">
        <v>8755700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43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9</v>
      </c>
      <c r="G65" s="6">
        <v>11246700</v>
      </c>
      <c r="H65" s="6">
        <v>1</v>
      </c>
      <c r="I65" s="6">
        <v>1014155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44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1</v>
      </c>
      <c r="G66" s="6">
        <v>1526300</v>
      </c>
      <c r="H66" s="6">
        <v>1</v>
      </c>
      <c r="I66" s="6">
        <v>1583063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38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1</v>
      </c>
      <c r="M67" s="6">
        <v>1884680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40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1</v>
      </c>
      <c r="G68" s="6">
        <v>804300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42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1</v>
      </c>
      <c r="G69" s="6">
        <v>588300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2" spans="1:25">
      <c r="A72" s="3" t="s">
        <v>47</v>
      </c>
    </row>
    <row r="73" spans="1:25">
      <c r="A73" s="4" t="s">
        <v>48</v>
      </c>
      <c r="B73" s="10" t="s">
        <v>10</v>
      </c>
      <c r="C73" s="10" t="s">
        <v>11</v>
      </c>
      <c r="D73" s="11" t="s">
        <v>49</v>
      </c>
    </row>
    <row r="74" spans="1:25">
      <c r="A74" s="5" t="s">
        <v>50</v>
      </c>
      <c r="B74" s="6">
        <v>2</v>
      </c>
      <c r="C74" s="6">
        <v>3420600</v>
      </c>
      <c r="D74" s="9" t="str">
        <f>ROUND((B74/B8),4)</f>
        <v>0</v>
      </c>
    </row>
    <row r="75" spans="1:25">
      <c r="A75" s="5" t="s">
        <v>51</v>
      </c>
      <c r="B75" s="6">
        <v>4</v>
      </c>
      <c r="C75" s="6">
        <v>2589700</v>
      </c>
      <c r="D75" s="9" t="str">
        <f>ROUND((B75/B8),4)</f>
        <v>0</v>
      </c>
    </row>
    <row r="76" spans="1:25">
      <c r="A76" s="5" t="s">
        <v>52</v>
      </c>
      <c r="B76" s="6">
        <v>8</v>
      </c>
      <c r="C76" s="6">
        <v>3251900</v>
      </c>
      <c r="D76" s="9" t="str">
        <f>ROUND((B76/B8),4)</f>
        <v>0</v>
      </c>
    </row>
    <row r="77" spans="1:25">
      <c r="A77" s="5" t="s">
        <v>53</v>
      </c>
      <c r="B77" s="6">
        <v>1</v>
      </c>
      <c r="C77" s="6">
        <v>722300</v>
      </c>
      <c r="D77" s="9" t="str">
        <f>ROUND((B77/B8),4)</f>
        <v>0</v>
      </c>
    </row>
    <row r="78" spans="1:25">
      <c r="A78" s="5" t="s">
        <v>54</v>
      </c>
      <c r="B78" s="6">
        <v>3</v>
      </c>
      <c r="C78" s="6">
        <v>4662900</v>
      </c>
      <c r="D78" s="9" t="str">
        <f>ROUND((B78/B8),4)</f>
        <v>0</v>
      </c>
    </row>
    <row r="79" spans="1:25">
      <c r="A79" s="5" t="s">
        <v>55</v>
      </c>
      <c r="B79" s="6">
        <v>3</v>
      </c>
      <c r="C79" s="6">
        <v>998400</v>
      </c>
      <c r="D79" s="9" t="str">
        <f>ROUND((B79/B8),4)</f>
        <v>0</v>
      </c>
    </row>
    <row r="80" spans="1:25">
      <c r="A80" s="5" t="s">
        <v>56</v>
      </c>
      <c r="B80" s="6">
        <v>3</v>
      </c>
      <c r="C80" s="6">
        <v>1268400</v>
      </c>
      <c r="D80" s="9" t="str">
        <f>ROUND((B80/B8),4)</f>
        <v>0</v>
      </c>
    </row>
    <row r="81" spans="1:25">
      <c r="A81" s="5" t="s">
        <v>57</v>
      </c>
      <c r="B81" s="6">
        <v>1</v>
      </c>
      <c r="C81" s="6">
        <v>422800</v>
      </c>
      <c r="D81" s="9" t="str">
        <f>ROUND((B81/B8),4)</f>
        <v>0</v>
      </c>
    </row>
    <row r="82" spans="1:25">
      <c r="A82" s="5" t="s">
        <v>58</v>
      </c>
      <c r="B82" s="6">
        <v>3</v>
      </c>
      <c r="C82" s="6">
        <v>1268400</v>
      </c>
      <c r="D82" s="9" t="str">
        <f>ROUND((B82/B8),4)</f>
        <v>0</v>
      </c>
    </row>
    <row r="83" spans="1:25">
      <c r="A83" s="5" t="s">
        <v>59</v>
      </c>
      <c r="B83" s="6">
        <v>1</v>
      </c>
      <c r="C83" s="6">
        <v>144300</v>
      </c>
      <c r="D83" s="9" t="str">
        <f>ROUND((B83/B8),4)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2:A43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  <mergeCell ref="A54:A55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T54:U54"/>
    <mergeCell ref="V54:W54"/>
    <mergeCell ref="X54:Y5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2024-02-27T06:00:02+07:00</dcterms:created>
  <dcterms:modified xsi:type="dcterms:W3CDTF">2024-02-27T06:00:02+07:00</dcterms:modified>
  <dc:title>Untitled Spreadsheet</dc:title>
  <dc:description/>
  <dc:subject/>
  <cp:keywords/>
  <cp:category/>
</cp:coreProperties>
</file>