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<sst xmlns="http://schemas.openxmlformats.org/spreadsheetml/2006/main" uniqueCount="61">
  <si>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SCHOOL PORTAL REPORT</t>
  </si>
  <si>
    <t>Request data: Export data of D-1, 2024-02-22 00:00:00 ~ 2024-02-22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</si>
  <si>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</si>
  <si>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</si>
  <si>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</si>
  <si>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</si>
  <si>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</si>
  <si>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</si>
  <si>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</si>
  <si>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</si>
  <si>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</si>
  <si>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</si>
  <si>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</si>
  <si>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</si>
  <si>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</si>
  <si>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</si>
  <si>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</si>
  <si>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</si>
  <si>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</si>
  <si>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</si>
  <si>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</si>
  <si>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</si>
  <si>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</si>
  <si>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</si>
  <si>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</si>
  <si>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</si>
  <si>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</si>
  <si>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</si>
  <si>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</si>
  <si>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</si>
  <si>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</si>
  <si>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</si>
  <si>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THLONGBINH</t>
  </si>
  <si>
    <t>MAMNON10TB</t>
  </si>
  <si>
    <t>THCSPHUHUU</t>
  </si>
  <si>
    <t>THCSTTHANH</t>
  </si>
  <si>
    <t>HAHUYGIAP</t>
  </si>
  <si>
    <t>MAMNON15TB</t>
  </si>
  <si>
    <t>TRUONGMN13</t>
  </si>
  <si>
    <t>THCSLTRUONG</t>
  </si>
  <si>
    <t>MNHONGYEN1</t>
  </si>
  <si>
    <t>THCSTANPHU</t>
  </si>
  <si>
    <t>THPHUHUU</t>
  </si>
  <si>
    <t>NGUYENHIEN</t>
  </si>
  <si>
    <t>THLINHDONG</t>
  </si>
  <si>
    <t>COWAYVINA</t>
  </si>
  <si>
    <t>Cancel Transaction</t>
  </si>
  <si>
    <t>Sort by error code</t>
  </si>
  <si>
    <t>Error Code</t>
  </si>
  <si>
    <t>Rate (%)</t>
  </si>
  <si>
    <t>475-Thất bại</t>
  </si>
  <si>
    <t>PG_ER19-Số tiền không đủ để thanh toán.</t>
  </si>
  <si>
    <t>PG_ER23-Ngân hàng phát hành thẻ từ chối cấp phép cho giao dịch.</t>
  </si>
  <si>
    <t>PG_ER16-OTP không đúng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</si>
  <si>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</si>
  <si>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</si>
  <si>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PG_ER3-Quá thời gian thanh toán</t>
  </si>
  <si>
    <t>PG_ER43-Hệ thống của ngân hàng đang bận. Xin vui lòng thử lại</t>
  </si>
  <si>
    <t>PG_ER7-Số thẻ không đúng.</t>
  </si>
  <si>
    <t>PG_ER18-Thẻ hết hạn hoặc bị khóa.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</si>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</sst>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7"/>
  <sheetViews>
    <sheetView tabSelected="1" workbookViewId="0" showGridLines="true" showRowColHeaders="1">
      <selection activeCell="D76" sqref="D7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491</v>
      </c>
      <c r="C7" s="6">
        <v>494765935</v>
      </c>
      <c r="E7" s="5" t="s">
        <v>15</v>
      </c>
      <c r="F7" s="6">
        <v>341</v>
      </c>
      <c r="G7" s="6">
        <v>358665674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32</v>
      </c>
      <c r="C8" s="6">
        <v>30018630</v>
      </c>
      <c r="E8" s="5" t="s">
        <v>17</v>
      </c>
      <c r="F8" s="6">
        <v>123</v>
      </c>
      <c r="G8" s="6">
        <v>107485400</v>
      </c>
      <c r="H8" s="9" t="str">
        <f>ROUND((F8/L8),4)</f>
        <v>0</v>
      </c>
      <c r="I8" s="6">
        <v>31</v>
      </c>
      <c r="J8" s="6">
        <v>28248300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15</v>
      </c>
      <c r="G9" s="6">
        <v>18434914</v>
      </c>
      <c r="H9" s="9" t="str">
        <f>ROUND((F9/L9),4)</f>
        <v>0</v>
      </c>
      <c r="I9" s="6">
        <v>1</v>
      </c>
      <c r="J9" s="6">
        <v>1770330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8</v>
      </c>
      <c r="G12" s="6">
        <v>6686823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4</v>
      </c>
      <c r="G16" s="6">
        <v>3493124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31</v>
      </c>
      <c r="E24" s="6">
        <v>47934800</v>
      </c>
      <c r="F24" s="6">
        <v>11</v>
      </c>
      <c r="G24" s="6">
        <v>17143300</v>
      </c>
      <c r="H24" s="6">
        <v>4</v>
      </c>
      <c r="I24" s="6">
        <v>6965610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37</v>
      </c>
      <c r="E25" s="6">
        <v>25678100</v>
      </c>
      <c r="F25" s="6">
        <v>13</v>
      </c>
      <c r="G25" s="6">
        <v>7387900</v>
      </c>
      <c r="H25" s="6">
        <v>1</v>
      </c>
      <c r="I25" s="6">
        <v>279762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15</v>
      </c>
      <c r="E26" s="6">
        <v>13737500</v>
      </c>
      <c r="F26" s="6">
        <v>1</v>
      </c>
      <c r="G26" s="6">
        <v>1282800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758713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7</v>
      </c>
      <c r="E27" s="6">
        <v>3447100</v>
      </c>
      <c r="F27" s="6">
        <v>2</v>
      </c>
      <c r="G27" s="6">
        <v>574600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33</v>
      </c>
      <c r="E28" s="6">
        <v>15916400</v>
      </c>
      <c r="F28" s="6">
        <v>25</v>
      </c>
      <c r="G28" s="6">
        <v>10736000</v>
      </c>
      <c r="H28" s="6">
        <v>3</v>
      </c>
      <c r="I28" s="6">
        <v>1557014</v>
      </c>
      <c r="J28" s="6">
        <v>0</v>
      </c>
      <c r="K28" s="6">
        <v>0</v>
      </c>
      <c r="L28" s="6">
        <v>0</v>
      </c>
      <c r="M28" s="6">
        <v>0</v>
      </c>
      <c r="N28" s="6">
        <v>4</v>
      </c>
      <c r="O28" s="6">
        <v>1188567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51</v>
      </c>
      <c r="E29" s="6">
        <v>54197800</v>
      </c>
      <c r="F29" s="6">
        <v>15</v>
      </c>
      <c r="G29" s="6">
        <v>12535000</v>
      </c>
      <c r="H29" s="6">
        <v>1</v>
      </c>
      <c r="I29" s="6">
        <v>1453143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2239598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2</v>
      </c>
      <c r="W29" s="6">
        <v>1227136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19</v>
      </c>
      <c r="E30" s="6">
        <v>25908700</v>
      </c>
      <c r="F30" s="6">
        <v>9</v>
      </c>
      <c r="G30" s="6">
        <v>12124200</v>
      </c>
      <c r="H30" s="6">
        <v>2</v>
      </c>
      <c r="I30" s="6">
        <v>3206726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946995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71</v>
      </c>
      <c r="E31" s="6">
        <v>94610300</v>
      </c>
      <c r="F31" s="6">
        <v>21</v>
      </c>
      <c r="G31" s="6">
        <v>29501800</v>
      </c>
      <c r="H31" s="6">
        <v>3</v>
      </c>
      <c r="I31" s="6">
        <v>4346234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1553458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8</v>
      </c>
      <c r="E32" s="6">
        <v>5146400</v>
      </c>
      <c r="F32" s="6">
        <v>9</v>
      </c>
      <c r="G32" s="6">
        <v>3464700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29</v>
      </c>
      <c r="E33" s="6">
        <v>26168700</v>
      </c>
      <c r="F33" s="6">
        <v>12</v>
      </c>
      <c r="G33" s="6">
        <v>10536600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1415300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1852700</v>
      </c>
      <c r="F35" s="6">
        <v>1</v>
      </c>
      <c r="G35" s="6">
        <v>38300</v>
      </c>
      <c r="H35" s="6">
        <v>1</v>
      </c>
      <c r="I35" s="6">
        <v>626425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17</v>
      </c>
      <c r="E36" s="6">
        <v>29171100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</v>
      </c>
      <c r="W36" s="6">
        <v>1507275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10</v>
      </c>
      <c r="E37" s="6">
        <v>6648000</v>
      </c>
      <c r="F37" s="6">
        <v>4</v>
      </c>
      <c r="G37" s="6">
        <v>2160200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</v>
      </c>
      <c r="O37" s="6">
        <v>758205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8</v>
      </c>
      <c r="E38" s="6">
        <v>6832774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SUM(D45:D53)</f>
        <v>0</v>
      </c>
      <c r="E44" s="6" t="str">
        <f>SUM(E45:E53)</f>
        <v>0</v>
      </c>
      <c r="F44" s="6" t="str">
        <f>SUM(F45:F53)</f>
        <v>0</v>
      </c>
      <c r="G44" s="6" t="str">
        <f>SUM(G45:G53)</f>
        <v>0</v>
      </c>
      <c r="H44" s="6" t="str">
        <f>SUM(H45:H53)</f>
        <v>0</v>
      </c>
      <c r="I44" s="6" t="str">
        <f>SUM(I45:I53)</f>
        <v>0</v>
      </c>
      <c r="J44" s="6" t="str">
        <f>SUM(J45:J53)</f>
        <v>0</v>
      </c>
      <c r="K44" s="6" t="str">
        <f>SUM(K45:K53)</f>
        <v>0</v>
      </c>
      <c r="L44" s="6" t="str">
        <f>SUM(L45:L53)</f>
        <v>0</v>
      </c>
      <c r="M44" s="6" t="str">
        <f>SUM(M45:M53)</f>
        <v>0</v>
      </c>
      <c r="N44" s="6" t="str">
        <f>SUM(N45:N53)</f>
        <v>0</v>
      </c>
      <c r="O44" s="6" t="str">
        <f>SUM(O45:O53)</f>
        <v>0</v>
      </c>
      <c r="P44" s="6" t="str">
        <f>SUM(P45:P53)</f>
        <v>0</v>
      </c>
      <c r="Q44" s="6" t="str">
        <f>SUM(Q45:Q53)</f>
        <v>0</v>
      </c>
      <c r="R44" s="6" t="str">
        <f>SUM(R45:R53)</f>
        <v>0</v>
      </c>
      <c r="S44" s="6" t="str">
        <f>SUM(S45:S53)</f>
        <v>0</v>
      </c>
      <c r="T44" s="6" t="str">
        <f>SUM(T45:T53)</f>
        <v>0</v>
      </c>
      <c r="U44" s="6" t="str">
        <f>SUM(U45:U53)</f>
        <v>0</v>
      </c>
      <c r="V44" s="6" t="str">
        <f>SUM(V45:V53)</f>
        <v>0</v>
      </c>
      <c r="W44" s="6" t="str">
        <f>SUM(W45:W53)</f>
        <v>0</v>
      </c>
      <c r="X44" s="6" t="str">
        <f>SUM(X45:X53)</f>
        <v>0</v>
      </c>
      <c r="Y44" s="6" t="str">
        <f>SUM(Y45:Y53)</f>
        <v>0</v>
      </c>
    </row>
    <row r="45" spans="1:25">
      <c r="A45" s="5" t="s">
        <v>31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4350900</v>
      </c>
      <c r="H45" s="6">
        <v>1</v>
      </c>
      <c r="I45" s="6">
        <v>1770330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</v>
      </c>
      <c r="G46" s="6">
        <v>2321200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2921600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8</v>
      </c>
      <c r="G48" s="6">
        <v>4019400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5</v>
      </c>
      <c r="G49" s="6">
        <v>7455500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2402400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40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4</v>
      </c>
      <c r="G51" s="6">
        <v>3831200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607800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338300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46</v>
      </c>
    </row>
    <row r="57" spans="1:25">
      <c r="A57" s="4" t="s">
        <v>28</v>
      </c>
      <c r="B57" s="4" t="s">
        <v>18</v>
      </c>
      <c r="C57" s="4"/>
      <c r="D57" s="4" t="s">
        <v>29</v>
      </c>
      <c r="E57" s="4"/>
      <c r="F57" s="4" t="s">
        <v>30</v>
      </c>
      <c r="G57" s="4"/>
      <c r="H57" s="4" t="s">
        <v>19</v>
      </c>
      <c r="I57" s="4"/>
      <c r="J57" s="4" t="s">
        <v>20</v>
      </c>
      <c r="K57" s="4"/>
      <c r="L57" s="4" t="s">
        <v>21</v>
      </c>
      <c r="M57" s="4"/>
      <c r="N57" s="4" t="s">
        <v>22</v>
      </c>
      <c r="O57" s="4"/>
      <c r="P57" s="4" t="s">
        <v>23</v>
      </c>
      <c r="Q57" s="4"/>
      <c r="R57" s="4" t="s">
        <v>24</v>
      </c>
      <c r="S57" s="4"/>
      <c r="T57" s="4" t="s">
        <v>25</v>
      </c>
      <c r="U57" s="4"/>
      <c r="V57" s="4" t="s">
        <v>26</v>
      </c>
      <c r="W57" s="4"/>
      <c r="X57" s="4" t="s">
        <v>27</v>
      </c>
      <c r="Y57" s="4"/>
    </row>
    <row r="58" spans="1:25">
      <c r="A58" s="4"/>
      <c r="B58" s="4" t="s">
        <v>10</v>
      </c>
      <c r="C58" s="4" t="s">
        <v>11</v>
      </c>
      <c r="D58" s="4" t="s">
        <v>10</v>
      </c>
      <c r="E58" s="4" t="s">
        <v>11</v>
      </c>
      <c r="F58" s="4" t="s">
        <v>10</v>
      </c>
      <c r="G58" s="4" t="s">
        <v>11</v>
      </c>
      <c r="H58" s="4" t="s">
        <v>10</v>
      </c>
      <c r="I58" s="4" t="s">
        <v>11</v>
      </c>
      <c r="J58" s="4" t="s">
        <v>10</v>
      </c>
      <c r="K58" s="4" t="s">
        <v>11</v>
      </c>
      <c r="L58" s="4" t="s">
        <v>10</v>
      </c>
      <c r="M58" s="4" t="s">
        <v>11</v>
      </c>
      <c r="N58" s="4" t="s">
        <v>10</v>
      </c>
      <c r="O58" s="4" t="s">
        <v>11</v>
      </c>
      <c r="P58" s="4" t="s">
        <v>10</v>
      </c>
      <c r="Q58" s="4" t="s">
        <v>11</v>
      </c>
      <c r="R58" s="4" t="s">
        <v>10</v>
      </c>
      <c r="S58" s="4" t="s">
        <v>11</v>
      </c>
      <c r="T58" s="4" t="s">
        <v>10</v>
      </c>
      <c r="U58" s="4" t="s">
        <v>11</v>
      </c>
      <c r="V58" s="4" t="s">
        <v>10</v>
      </c>
      <c r="W58" s="4" t="s">
        <v>11</v>
      </c>
      <c r="X58" s="4" t="s">
        <v>10</v>
      </c>
      <c r="Y58" s="4" t="s">
        <v>11</v>
      </c>
    </row>
    <row r="59" spans="1:25">
      <c r="A59" s="5" t="s">
        <v>18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 t="str">
        <f>SUM(D60:D72)</f>
        <v>0</v>
      </c>
      <c r="E59" s="6" t="str">
        <f>SUM(E60:E72)</f>
        <v>0</v>
      </c>
      <c r="F59" s="6" t="str">
        <f>SUM(F60:F72)</f>
        <v>0</v>
      </c>
      <c r="G59" s="6" t="str">
        <f>SUM(G60:G72)</f>
        <v>0</v>
      </c>
      <c r="H59" s="6" t="str">
        <f>SUM(H60:H72)</f>
        <v>0</v>
      </c>
      <c r="I59" s="6" t="str">
        <f>SUM(I60:I72)</f>
        <v>0</v>
      </c>
      <c r="J59" s="6" t="str">
        <f>SUM(J60:J72)</f>
        <v>0</v>
      </c>
      <c r="K59" s="6" t="str">
        <f>SUM(K60:K72)</f>
        <v>0</v>
      </c>
      <c r="L59" s="6" t="str">
        <f>SUM(L60:L72)</f>
        <v>0</v>
      </c>
      <c r="M59" s="6" t="str">
        <f>SUM(M60:M72)</f>
        <v>0</v>
      </c>
      <c r="N59" s="6" t="str">
        <f>SUM(N60:N72)</f>
        <v>0</v>
      </c>
      <c r="O59" s="6" t="str">
        <f>SUM(O60:O72)</f>
        <v>0</v>
      </c>
      <c r="P59" s="6" t="str">
        <f>SUM(P60:P72)</f>
        <v>0</v>
      </c>
      <c r="Q59" s="6" t="str">
        <f>SUM(Q60:Q72)</f>
        <v>0</v>
      </c>
      <c r="R59" s="6" t="str">
        <f>SUM(R60:R72)</f>
        <v>0</v>
      </c>
      <c r="S59" s="6" t="str">
        <f>SUM(S60:S72)</f>
        <v>0</v>
      </c>
      <c r="T59" s="6" t="str">
        <f>SUM(T60:T72)</f>
        <v>0</v>
      </c>
      <c r="U59" s="6" t="str">
        <f>SUM(U60:U72)</f>
        <v>0</v>
      </c>
      <c r="V59" s="6" t="str">
        <f>SUM(V60:V72)</f>
        <v>0</v>
      </c>
      <c r="W59" s="6" t="str">
        <f>SUM(W60:W72)</f>
        <v>0</v>
      </c>
      <c r="X59" s="6" t="str">
        <f>SUM(X60:X72)</f>
        <v>0</v>
      </c>
      <c r="Y59" s="6" t="str">
        <f>SUM(Y60:Y72)</f>
        <v>0</v>
      </c>
    </row>
    <row r="60" spans="1:25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42</v>
      </c>
      <c r="G60" s="6">
        <v>20087100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564848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25</v>
      </c>
      <c r="G61" s="6">
        <v>21113500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6</v>
      </c>
      <c r="G62" s="6">
        <v>5504300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36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17</v>
      </c>
      <c r="G63" s="6">
        <v>15316600</v>
      </c>
      <c r="H63" s="6">
        <v>1</v>
      </c>
      <c r="I63" s="6">
        <v>1453143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1</v>
      </c>
      <c r="W63" s="6">
        <v>1450943</v>
      </c>
      <c r="X63" s="6">
        <v>0</v>
      </c>
      <c r="Y63" s="6">
        <v>0</v>
      </c>
    </row>
    <row r="64" spans="1:25">
      <c r="A64" s="5" t="s">
        <v>34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4</v>
      </c>
      <c r="G64" s="6">
        <v>1743200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38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25</v>
      </c>
      <c r="G65" s="6">
        <v>34184000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1553458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37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10</v>
      </c>
      <c r="G66" s="6">
        <v>12263000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40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7</v>
      </c>
      <c r="G67" s="6">
        <v>6474100</v>
      </c>
      <c r="H67" s="6">
        <v>1</v>
      </c>
      <c r="I67" s="6">
        <v>1042575</v>
      </c>
      <c r="J67" s="6">
        <v>0</v>
      </c>
      <c r="K67" s="6">
        <v>0</v>
      </c>
      <c r="L67" s="6">
        <v>0</v>
      </c>
      <c r="M67" s="6">
        <v>0</v>
      </c>
      <c r="N67" s="6">
        <v>2</v>
      </c>
      <c r="O67" s="6">
        <v>1937635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39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11</v>
      </c>
      <c r="G68" s="6">
        <v>6221300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44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1584600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31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10</v>
      </c>
      <c r="G70" s="6">
        <v>14818500</v>
      </c>
      <c r="H70" s="6">
        <v>1</v>
      </c>
      <c r="I70" s="6">
        <v>1742925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43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0</v>
      </c>
      <c r="G71" s="6">
        <v>0</v>
      </c>
      <c r="H71" s="6">
        <v>1</v>
      </c>
      <c r="I71" s="6">
        <v>1885025</v>
      </c>
      <c r="J71" s="6">
        <v>0</v>
      </c>
      <c r="K71" s="6">
        <v>0</v>
      </c>
      <c r="L71" s="6">
        <v>1</v>
      </c>
      <c r="M71" s="6">
        <v>1884680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42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2</v>
      </c>
      <c r="G72" s="6">
        <v>761600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5" spans="1:25">
      <c r="A75" s="3" t="s">
        <v>47</v>
      </c>
    </row>
    <row r="76" spans="1:25">
      <c r="A76" s="4" t="s">
        <v>48</v>
      </c>
      <c r="B76" s="10" t="s">
        <v>10</v>
      </c>
      <c r="C76" s="10" t="s">
        <v>11</v>
      </c>
      <c r="D76" s="11" t="s">
        <v>49</v>
      </c>
    </row>
    <row r="77" spans="1:25">
      <c r="A77" s="5" t="s">
        <v>50</v>
      </c>
      <c r="B77" s="6">
        <v>1</v>
      </c>
      <c r="C77" s="6">
        <v>1770330</v>
      </c>
      <c r="D77" s="9" t="str">
        <f>ROUND((B77/B8),4)</f>
        <v>0</v>
      </c>
    </row>
    <row r="78" spans="1:25">
      <c r="A78" s="5" t="s">
        <v>51</v>
      </c>
      <c r="B78" s="6">
        <v>5</v>
      </c>
      <c r="C78" s="6">
        <v>5031000</v>
      </c>
      <c r="D78" s="9" t="str">
        <f>ROUND((B78/B8),4)</f>
        <v>0</v>
      </c>
    </row>
    <row r="79" spans="1:25">
      <c r="A79" s="5" t="s">
        <v>52</v>
      </c>
      <c r="B79" s="6">
        <v>2</v>
      </c>
      <c r="C79" s="6">
        <v>3056600</v>
      </c>
      <c r="D79" s="9" t="str">
        <f>ROUND((B79/B8),4)</f>
        <v>0</v>
      </c>
    </row>
    <row r="80" spans="1:25">
      <c r="A80" s="5" t="s">
        <v>53</v>
      </c>
      <c r="B80" s="6">
        <v>4</v>
      </c>
      <c r="C80" s="6">
        <v>3969200</v>
      </c>
      <c r="D80" s="9" t="str">
        <f>ROUND((B80/B8),4)</f>
        <v>0</v>
      </c>
    </row>
    <row r="81" spans="1:25">
      <c r="A81" s="5" t="s">
        <v>54</v>
      </c>
      <c r="B81" s="6">
        <v>9</v>
      </c>
      <c r="C81" s="6">
        <v>8262200</v>
      </c>
      <c r="D81" s="9" t="str">
        <f>ROUND((B81/B8),4)</f>
        <v>0</v>
      </c>
    </row>
    <row r="82" spans="1:25">
      <c r="A82" s="5" t="s">
        <v>55</v>
      </c>
      <c r="B82" s="6">
        <v>3</v>
      </c>
      <c r="C82" s="6">
        <v>2019900</v>
      </c>
      <c r="D82" s="9" t="str">
        <f>ROUND((B82/B8),4)</f>
        <v>0</v>
      </c>
    </row>
    <row r="83" spans="1:25">
      <c r="A83" s="5" t="s">
        <v>56</v>
      </c>
      <c r="B83" s="6">
        <v>1</v>
      </c>
      <c r="C83" s="6">
        <v>307300</v>
      </c>
      <c r="D83" s="9" t="str">
        <f>ROUND((B83/B8),4)</f>
        <v>0</v>
      </c>
    </row>
    <row r="84" spans="1:25">
      <c r="A84" s="5" t="s">
        <v>57</v>
      </c>
      <c r="B84" s="6">
        <v>1</v>
      </c>
      <c r="C84" s="6">
        <v>1544800</v>
      </c>
      <c r="D84" s="9" t="str">
        <f>ROUND((B84/B8),4)</f>
        <v>0</v>
      </c>
    </row>
    <row r="85" spans="1:25">
      <c r="A85" s="5" t="s">
        <v>58</v>
      </c>
      <c r="B85" s="6">
        <v>1</v>
      </c>
      <c r="C85" s="6">
        <v>1297800</v>
      </c>
      <c r="D85" s="9" t="str">
        <f>ROUND((B85/B8),4)</f>
        <v>0</v>
      </c>
    </row>
    <row r="86" spans="1:25">
      <c r="A86" s="5" t="s">
        <v>59</v>
      </c>
      <c r="B86" s="6">
        <v>2</v>
      </c>
      <c r="C86" s="6">
        <v>946100</v>
      </c>
      <c r="D86" s="9" t="str">
        <f>ROUND((B86/B8),4)</f>
        <v>0</v>
      </c>
    </row>
    <row r="87" spans="1:25">
      <c r="A87" s="5" t="s">
        <v>60</v>
      </c>
      <c r="B87" s="6">
        <v>3</v>
      </c>
      <c r="C87" s="6">
        <v>1813400</v>
      </c>
      <c r="D87" s="9" t="str">
        <f>ROUND((B87/B8),4)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7:A58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2024-02-23T06:00:02+07:00</dcterms:created>
  <dcterms:modified xsi:type="dcterms:W3CDTF">2024-02-23T06:00:02+07:00</dcterms:modified>
  <dc:title>Untitled Spreadsheet</dc:title>
  <dc:description/>
  <dc:subject/>
  <cp:keywords/>
  <cp:category/>
</cp:coreProperties>
</file>