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<sst xmlns="http://schemas.openxmlformats.org/spreadsheetml/2006/main" uniqueCount="55">
  <si>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</si>
  <si>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2024-01-18 00:00:00 ~ 2024-01-18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</si>
  <si>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</si>
  <si>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</si>
  <si>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</si>
  <si>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</si>
  <si>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</si>
  <si>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</si>
  <si>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</si>
  <si>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</si>
  <si>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</si>
  <si>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</si>
  <si>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</si>
  <si>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</si>
  <si>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</si>
  <si>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</si>
  <si>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</si>
  <si>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</si>
  <si>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</si>
  <si>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</si>
  <si>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</si>
  <si>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</si>
  <si>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</si>
  <si>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</si>
  <si>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</si>
  <si>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</si>
  <si>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</si>
  <si>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</si>
  <si>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</si>
  <si>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</si>
  <si>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</si>
  <si>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</si>
  <si>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THCSTTHANH</t>
  </si>
  <si>
    <t>THCSLTRUONG</t>
  </si>
  <si>
    <t>MNHOAMAIQ3</t>
  </si>
  <si>
    <t>THPHUHUU</t>
  </si>
  <si>
    <t>THCSPHUHUU</t>
  </si>
  <si>
    <t>THLINHDONG</t>
  </si>
  <si>
    <t>TRUONGMN13</t>
  </si>
  <si>
    <t>THCSTANPHU</t>
  </si>
  <si>
    <t>THLONGBINH</t>
  </si>
  <si>
    <t>HAHUYGIAP</t>
  </si>
  <si>
    <t>MNHONGYEN1</t>
  </si>
  <si>
    <t>MAMNON10TB</t>
  </si>
  <si>
    <t>MAMNON15TB</t>
  </si>
  <si>
    <t>Cancel Transaction</t>
  </si>
  <si>
    <t>Sort by error code</t>
  </si>
  <si>
    <t>Error Code</t>
  </si>
  <si>
    <t>Rate (%)</t>
  </si>
  <si>
    <t>475-Thất bại</t>
  </si>
  <si>
    <t>PG_ER42-OTP time out (nếu bạn bị trừ tiền thì sẽ được hoàn lại)</t>
  </si>
  <si>
    <t>PG_ER2-Thông tin thẻ không đúng, vui lòng thử lại</t>
  </si>
  <si>
    <t>PG_ER18-Thẻ hết hạn hoặc bị khóa.</t>
  </si>
  <si>
    <t>PG_ER16-OTP không đúng</t>
  </si>
  <si>
    <t>DC_129-Sai ngày phát hành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</si>
</sst>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5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166</v>
      </c>
      <c r="C7" s="6">
        <v>301927106</v>
      </c>
      <c r="E7" s="5" t="s">
        <v>15</v>
      </c>
      <c r="F7" s="6">
        <v>118</v>
      </c>
      <c r="G7" s="6">
        <v>218468800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8</v>
      </c>
      <c r="C8" s="6">
        <v>11972580</v>
      </c>
      <c r="E8" s="5" t="s">
        <v>17</v>
      </c>
      <c r="F8" s="6">
        <v>38</v>
      </c>
      <c r="G8" s="6">
        <v>62326900</v>
      </c>
      <c r="H8" s="9" t="str">
        <f>ROUND((F8/L8),4)</f>
        <v>0</v>
      </c>
      <c r="I8" s="6">
        <v>6</v>
      </c>
      <c r="J8" s="6">
        <v>8626800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13709610</v>
      </c>
      <c r="H9" s="9" t="str">
        <f>ROUND((F9/L9),4)</f>
        <v>0</v>
      </c>
      <c r="I9" s="6">
        <v>2</v>
      </c>
      <c r="J9" s="6">
        <v>3345780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2179828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5241968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44</v>
      </c>
      <c r="E24" s="6">
        <v>83027200</v>
      </c>
      <c r="F24" s="6">
        <v>0</v>
      </c>
      <c r="G24" s="6">
        <v>0</v>
      </c>
      <c r="H24" s="6">
        <v>1</v>
      </c>
      <c r="I24" s="6">
        <v>1885025</v>
      </c>
      <c r="J24" s="6">
        <v>0</v>
      </c>
      <c r="K24" s="6">
        <v>0</v>
      </c>
      <c r="L24" s="6">
        <v>1</v>
      </c>
      <c r="M24" s="6">
        <v>2179828</v>
      </c>
      <c r="N24" s="6">
        <v>2</v>
      </c>
      <c r="O24" s="6">
        <v>4410683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6437800</v>
      </c>
      <c r="F25" s="6">
        <v>10</v>
      </c>
      <c r="G25" s="6">
        <v>11515000</v>
      </c>
      <c r="H25" s="6">
        <v>1</v>
      </c>
      <c r="I25" s="6">
        <v>910625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831285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8973200</v>
      </c>
      <c r="F26" s="6">
        <v>1</v>
      </c>
      <c r="G26" s="6">
        <v>2893300</v>
      </c>
      <c r="H26" s="6">
        <v>1</v>
      </c>
      <c r="I26" s="6">
        <v>2478800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29919000</v>
      </c>
      <c r="F27" s="6">
        <v>7</v>
      </c>
      <c r="G27" s="6">
        <v>20697100</v>
      </c>
      <c r="H27" s="6">
        <v>1</v>
      </c>
      <c r="I27" s="6">
        <v>3513085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5388500</v>
      </c>
      <c r="F28" s="6">
        <v>6</v>
      </c>
      <c r="G28" s="6">
        <v>3857300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2037600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3444600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15860400</v>
      </c>
      <c r="F31" s="6">
        <v>2</v>
      </c>
      <c r="G31" s="6">
        <v>4707600</v>
      </c>
      <c r="H31" s="6">
        <v>2</v>
      </c>
      <c r="I31" s="6">
        <v>4922075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5235200</v>
      </c>
      <c r="F32" s="6">
        <v>3</v>
      </c>
      <c r="G32" s="6">
        <v>4173900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23</v>
      </c>
      <c r="E33" s="6">
        <v>42107300</v>
      </c>
      <c r="F33" s="6">
        <v>8</v>
      </c>
      <c r="G33" s="6">
        <v>13020400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1392600</v>
      </c>
      <c r="F34" s="6">
        <v>1</v>
      </c>
      <c r="G34" s="6">
        <v>1462300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1596300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5526900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7522200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1202300</v>
      </c>
      <c r="H44" s="6">
        <v>1</v>
      </c>
      <c r="I44" s="6">
        <v>910625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1099300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2163600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2429300</v>
      </c>
      <c r="H47" s="6">
        <v>1</v>
      </c>
      <c r="I47" s="6">
        <v>2435155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1732300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45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SUM(D55:D65)</f>
        <v>0</v>
      </c>
      <c r="E54" s="6" t="str">
        <f>SUM(E55:E65)</f>
        <v>0</v>
      </c>
      <c r="F54" s="6" t="str">
        <f>SUM(F55:F65)</f>
        <v>0</v>
      </c>
      <c r="G54" s="6" t="str">
        <f>SUM(G55:G65)</f>
        <v>0</v>
      </c>
      <c r="H54" s="6" t="str">
        <f>SUM(H55:H65)</f>
        <v>0</v>
      </c>
      <c r="I54" s="6" t="str">
        <f>SUM(I55:I65)</f>
        <v>0</v>
      </c>
      <c r="J54" s="6" t="str">
        <f>SUM(J55:J65)</f>
        <v>0</v>
      </c>
      <c r="K54" s="6" t="str">
        <f>SUM(K55:K65)</f>
        <v>0</v>
      </c>
      <c r="L54" s="6" t="str">
        <f>SUM(L55:L65)</f>
        <v>0</v>
      </c>
      <c r="M54" s="6" t="str">
        <f>SUM(M55:M65)</f>
        <v>0</v>
      </c>
      <c r="N54" s="6" t="str">
        <f>SUM(N55:N65)</f>
        <v>0</v>
      </c>
      <c r="O54" s="6" t="str">
        <f>SUM(O55:O65)</f>
        <v>0</v>
      </c>
      <c r="P54" s="6" t="str">
        <f>SUM(P55:P65)</f>
        <v>0</v>
      </c>
      <c r="Q54" s="6" t="str">
        <f>SUM(Q55:Q65)</f>
        <v>0</v>
      </c>
      <c r="R54" s="6" t="str">
        <f>SUM(R55:R65)</f>
        <v>0</v>
      </c>
      <c r="S54" s="6" t="str">
        <f>SUM(S55:S65)</f>
        <v>0</v>
      </c>
      <c r="T54" s="6" t="str">
        <f>SUM(T55:T65)</f>
        <v>0</v>
      </c>
      <c r="U54" s="6" t="str">
        <f>SUM(U55:U65)</f>
        <v>0</v>
      </c>
      <c r="V54" s="6" t="str">
        <f>SUM(V55:V65)</f>
        <v>0</v>
      </c>
      <c r="W54" s="6" t="str">
        <f>SUM(W55:W65)</f>
        <v>0</v>
      </c>
      <c r="X54" s="6" t="str">
        <f>SUM(X55:X65)</f>
        <v>0</v>
      </c>
      <c r="Y54" s="6" t="str">
        <f>SUM(Y55:Y65)</f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1</v>
      </c>
      <c r="I55" s="6">
        <v>1915475</v>
      </c>
      <c r="J55" s="6">
        <v>0</v>
      </c>
      <c r="K55" s="6">
        <v>0</v>
      </c>
      <c r="L55" s="6">
        <v>0</v>
      </c>
      <c r="M55" s="6">
        <v>0</v>
      </c>
      <c r="N55" s="6">
        <v>2</v>
      </c>
      <c r="O55" s="6">
        <v>3765650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2527858</v>
      </c>
      <c r="X55" s="6">
        <v>0</v>
      </c>
      <c r="Y55" s="6">
        <v>0</v>
      </c>
    </row>
    <row r="56" spans="1:25">
      <c r="A56" s="5" t="s">
        <v>32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23</v>
      </c>
      <c r="G56" s="6">
        <v>21379900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831285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8769900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12</v>
      </c>
      <c r="G58" s="6">
        <v>27835000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1439664</v>
      </c>
      <c r="X58" s="6">
        <v>0</v>
      </c>
      <c r="Y58" s="6">
        <v>0</v>
      </c>
    </row>
    <row r="59" spans="1:25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1392600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10560500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3588600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2055300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1415300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35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2202600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  <c r="I65" s="6">
        <v>1805855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8" spans="1:25">
      <c r="A68" s="3" t="s">
        <v>46</v>
      </c>
    </row>
    <row r="69" spans="1:25">
      <c r="A69" s="4" t="s">
        <v>47</v>
      </c>
      <c r="B69" s="10" t="s">
        <v>10</v>
      </c>
      <c r="C69" s="10" t="s">
        <v>11</v>
      </c>
      <c r="D69" s="11" t="s">
        <v>48</v>
      </c>
    </row>
    <row r="70" spans="1:25">
      <c r="A70" s="5" t="s">
        <v>49</v>
      </c>
      <c r="B70" s="6">
        <v>2</v>
      </c>
      <c r="C70" s="6">
        <v>3345780</v>
      </c>
      <c r="D70" s="9" t="str">
        <f>ROUND((B70/B8),4)</f>
        <v>0</v>
      </c>
    </row>
    <row r="71" spans="1:25">
      <c r="A71" s="5" t="s">
        <v>50</v>
      </c>
      <c r="B71" s="6">
        <v>2</v>
      </c>
      <c r="C71" s="6">
        <v>3528600</v>
      </c>
      <c r="D71" s="9" t="str">
        <f>ROUND((B71/B8),4)</f>
        <v>0</v>
      </c>
    </row>
    <row r="72" spans="1:25">
      <c r="A72" s="5" t="s">
        <v>51</v>
      </c>
      <c r="B72" s="6">
        <v>1</v>
      </c>
      <c r="C72" s="6">
        <v>1455300</v>
      </c>
      <c r="D72" s="9" t="str">
        <f>ROUND((B72/B8),4)</f>
        <v>0</v>
      </c>
    </row>
    <row r="73" spans="1:25">
      <c r="A73" s="5" t="s">
        <v>52</v>
      </c>
      <c r="B73" s="6">
        <v>1</v>
      </c>
      <c r="C73" s="6">
        <v>708300</v>
      </c>
      <c r="D73" s="9" t="str">
        <f>ROUND((B73/B8),4)</f>
        <v>0</v>
      </c>
    </row>
    <row r="74" spans="1:25">
      <c r="A74" s="5" t="s">
        <v>53</v>
      </c>
      <c r="B74" s="6">
        <v>1</v>
      </c>
      <c r="C74" s="6">
        <v>1732300</v>
      </c>
      <c r="D74" s="9" t="str">
        <f>ROUND((B74/B8),4)</f>
        <v>0</v>
      </c>
    </row>
    <row r="75" spans="1:25">
      <c r="A75" s="5" t="s">
        <v>54</v>
      </c>
      <c r="B75" s="6">
        <v>1</v>
      </c>
      <c r="C75" s="6">
        <v>1202300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2024-01-19T06:00:02+07:00</dcterms:created>
  <dcterms:modified xsi:type="dcterms:W3CDTF">2024-01-19T06:00:02+07:00</dcterms:modified>
  <dc:title>Untitled Spreadsheet</dc:title>
  <dc:description/>
  <dc:subject/>
  <cp:keywords/>
  <cp:category/>
</cp:coreProperties>
</file>