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<sst xmlns="http://schemas.openxmlformats.org/spreadsheetml/2006/main" uniqueCount="57">
  <si>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</si>
  <si>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2024-01-10 00:00:00 ~ 2024-01-10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</si>
  <si>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</si>
  <si>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</si>
  <si>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</si>
  <si>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</si>
  <si>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</si>
  <si>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</si>
  <si>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</si>
  <si>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</si>
  <si>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</si>
  <si>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</si>
  <si>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</si>
  <si>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</si>
  <si>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</si>
  <si>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</si>
  <si>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</si>
  <si>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</si>
  <si>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</si>
  <si>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</si>
  <si>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</si>
  <si>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</si>
  <si>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</si>
  <si>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</si>
  <si>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</si>
  <si>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</si>
  <si>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</si>
  <si>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</si>
  <si>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</si>
  <si>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</si>
  <si>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</si>
  <si>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</si>
  <si>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MNHOAMAIQ3</t>
  </si>
  <si>
    <t>MAMNON15TB</t>
  </si>
  <si>
    <t>THLONGBINH</t>
  </si>
  <si>
    <t>TRUONGMN13</t>
  </si>
  <si>
    <t>THCSTTHANH</t>
  </si>
  <si>
    <t>MNHONGYEN1</t>
  </si>
  <si>
    <t>THCSLTRUONG</t>
  </si>
  <si>
    <t>THCSTANPHU</t>
  </si>
  <si>
    <t>THLINHDONG</t>
  </si>
  <si>
    <t>MAMNON10TB</t>
  </si>
  <si>
    <t>THCSPHUHUU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</si>
  <si>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</si>
  <si>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</si>
  <si>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</si>
  <si>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</si>
  <si>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</si>
  <si>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</si>
  <si>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</si>
  <si>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475-Thất bại</t>
  </si>
  <si>
    <t>PG_ER2-Thông tin thẻ không đúng, vui lòng thử lại</t>
  </si>
  <si>
    <t>PG_ER18-Thẻ hết hạn hoặc bị khóa.</t>
  </si>
  <si>
    <t>PG_ER19-Số tiền không đủ để thanh toán.</t>
  </si>
  <si>
    <t>DC_132-Loại giao dịch không được hỗ trợ</t>
  </si>
  <si>
    <t>PG_ER23-Ngân hàng phát hành thẻ từ chối cấp phép cho giao dịch.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</si>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</sst>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377</v>
      </c>
      <c r="C7" s="6">
        <v>659972078</v>
      </c>
      <c r="E7" s="5" t="s">
        <v>15</v>
      </c>
      <c r="F7" s="6">
        <v>254</v>
      </c>
      <c r="G7" s="6">
        <v>437079900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33</v>
      </c>
      <c r="C8" s="6">
        <v>46723150</v>
      </c>
      <c r="E8" s="5" t="s">
        <v>17</v>
      </c>
      <c r="F8" s="6">
        <v>105</v>
      </c>
      <c r="G8" s="6">
        <v>187409500</v>
      </c>
      <c r="H8" s="9" t="str">
        <f>ROUND((F8/L8),4)</f>
        <v>0</v>
      </c>
      <c r="I8" s="6">
        <v>28</v>
      </c>
      <c r="J8" s="6">
        <v>40368400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29658480</v>
      </c>
      <c r="H9" s="9" t="str">
        <f>ROUND((F9/L9),4)</f>
        <v>0</v>
      </c>
      <c r="I9" s="6">
        <v>5</v>
      </c>
      <c r="J9" s="6">
        <v>6354750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3804220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1453818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566160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46359700</v>
      </c>
      <c r="F24" s="6">
        <v>5</v>
      </c>
      <c r="G24" s="6">
        <v>7909500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424270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52813400</v>
      </c>
      <c r="F25" s="6">
        <v>7</v>
      </c>
      <c r="G25" s="6">
        <v>21926100</v>
      </c>
      <c r="H25" s="6">
        <v>2</v>
      </c>
      <c r="I25" s="6">
        <v>6396870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26</v>
      </c>
      <c r="E26" s="6">
        <v>47728800</v>
      </c>
      <c r="F26" s="6">
        <v>11</v>
      </c>
      <c r="G26" s="6">
        <v>18598300</v>
      </c>
      <c r="H26" s="6">
        <v>2</v>
      </c>
      <c r="I26" s="6">
        <v>4048160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42</v>
      </c>
      <c r="E27" s="6">
        <v>59883600</v>
      </c>
      <c r="F27" s="6">
        <v>12</v>
      </c>
      <c r="G27" s="6">
        <v>17793600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1453818</v>
      </c>
      <c r="T27" s="6">
        <v>0</v>
      </c>
      <c r="U27" s="6">
        <v>0</v>
      </c>
      <c r="V27" s="6">
        <v>1</v>
      </c>
      <c r="W27" s="6">
        <v>566160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49</v>
      </c>
      <c r="E28" s="6">
        <v>103328700</v>
      </c>
      <c r="F28" s="6">
        <v>22</v>
      </c>
      <c r="G28" s="6">
        <v>46135600</v>
      </c>
      <c r="H28" s="6">
        <v>4</v>
      </c>
      <c r="I28" s="6">
        <v>9096095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1940680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10479000</v>
      </c>
      <c r="F29" s="6">
        <v>10</v>
      </c>
      <c r="G29" s="6">
        <v>13026000</v>
      </c>
      <c r="H29" s="6">
        <v>1</v>
      </c>
      <c r="I29" s="6">
        <v>1635335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27</v>
      </c>
      <c r="E30" s="6">
        <v>45884100</v>
      </c>
      <c r="F30" s="6">
        <v>7</v>
      </c>
      <c r="G30" s="6">
        <v>12146100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20996400</v>
      </c>
      <c r="F31" s="6">
        <v>7</v>
      </c>
      <c r="G31" s="6">
        <v>17323100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6060100</v>
      </c>
      <c r="F32" s="6">
        <v>3</v>
      </c>
      <c r="G32" s="6">
        <v>2876900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11</v>
      </c>
      <c r="E33" s="6">
        <v>20290300</v>
      </c>
      <c r="F33" s="6">
        <v>8</v>
      </c>
      <c r="G33" s="6">
        <v>10687400</v>
      </c>
      <c r="H33" s="6">
        <v>2</v>
      </c>
      <c r="I33" s="6">
        <v>3532540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14</v>
      </c>
      <c r="E34" s="6">
        <v>21702200</v>
      </c>
      <c r="F34" s="6">
        <v>9</v>
      </c>
      <c r="G34" s="6">
        <v>13470700</v>
      </c>
      <c r="H34" s="6">
        <v>1</v>
      </c>
      <c r="I34" s="6">
        <v>1497295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1053600</v>
      </c>
      <c r="F35" s="6">
        <v>4</v>
      </c>
      <c r="G35" s="6">
        <v>5516200</v>
      </c>
      <c r="H35" s="6">
        <v>1</v>
      </c>
      <c r="I35" s="6">
        <v>3452185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1439270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500000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SUM(D43:D51)</f>
        <v>0</v>
      </c>
      <c r="E42" s="6" t="str">
        <f>SUM(E43:E51)</f>
        <v>0</v>
      </c>
      <c r="F42" s="6" t="str">
        <f>SUM(F43:F51)</f>
        <v>0</v>
      </c>
      <c r="G42" s="6" t="str">
        <f>SUM(G43:G51)</f>
        <v>0</v>
      </c>
      <c r="H42" s="6" t="str">
        <f>SUM(H43:H51)</f>
        <v>0</v>
      </c>
      <c r="I42" s="6" t="str">
        <f>SUM(I43:I51)</f>
        <v>0</v>
      </c>
      <c r="J42" s="6" t="str">
        <f>SUM(J43:J51)</f>
        <v>0</v>
      </c>
      <c r="K42" s="6" t="str">
        <f>SUM(K43:K51)</f>
        <v>0</v>
      </c>
      <c r="L42" s="6" t="str">
        <f>SUM(L43:L51)</f>
        <v>0</v>
      </c>
      <c r="M42" s="6" t="str">
        <f>SUM(M43:M51)</f>
        <v>0</v>
      </c>
      <c r="N42" s="6" t="str">
        <f>SUM(N43:N51)</f>
        <v>0</v>
      </c>
      <c r="O42" s="6" t="str">
        <f>SUM(O43:O51)</f>
        <v>0</v>
      </c>
      <c r="P42" s="6" t="str">
        <f>SUM(P43:P51)</f>
        <v>0</v>
      </c>
      <c r="Q42" s="6" t="str">
        <f>SUM(Q43:Q51)</f>
        <v>0</v>
      </c>
      <c r="R42" s="6" t="str">
        <f>SUM(R43:R51)</f>
        <v>0</v>
      </c>
      <c r="S42" s="6" t="str">
        <f>SUM(S43:S51)</f>
        <v>0</v>
      </c>
      <c r="T42" s="6" t="str">
        <f>SUM(T43:T51)</f>
        <v>0</v>
      </c>
      <c r="U42" s="6" t="str">
        <f>SUM(U43:U51)</f>
        <v>0</v>
      </c>
      <c r="V42" s="6" t="str">
        <f>SUM(V43:V51)</f>
        <v>0</v>
      </c>
      <c r="W42" s="6" t="str">
        <f>SUM(W43:W51)</f>
        <v>0</v>
      </c>
      <c r="X42" s="6" t="str">
        <f>SUM(X43:X51)</f>
        <v>0</v>
      </c>
      <c r="Y42" s="6" t="str">
        <f>SUM(Y43:Y51)</f>
        <v>0</v>
      </c>
    </row>
    <row r="43" spans="1:25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4945200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6</v>
      </c>
      <c r="G44" s="6">
        <v>7937800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6</v>
      </c>
      <c r="G45" s="6">
        <v>10728800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5</v>
      </c>
      <c r="I46" s="6">
        <v>6354750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2466900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6321200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1699300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40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2996900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3272300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SUM(D58:D69)</f>
        <v>0</v>
      </c>
      <c r="E57" s="6" t="str">
        <f>SUM(E58:E69)</f>
        <v>0</v>
      </c>
      <c r="F57" s="6" t="str">
        <f>SUM(F58:F69)</f>
        <v>0</v>
      </c>
      <c r="G57" s="6" t="str">
        <f>SUM(G58:G69)</f>
        <v>0</v>
      </c>
      <c r="H57" s="6" t="str">
        <f>SUM(H58:H69)</f>
        <v>0</v>
      </c>
      <c r="I57" s="6" t="str">
        <f>SUM(I58:I69)</f>
        <v>0</v>
      </c>
      <c r="J57" s="6" t="str">
        <f>SUM(J58:J69)</f>
        <v>0</v>
      </c>
      <c r="K57" s="6" t="str">
        <f>SUM(K58:K69)</f>
        <v>0</v>
      </c>
      <c r="L57" s="6" t="str">
        <f>SUM(L58:L69)</f>
        <v>0</v>
      </c>
      <c r="M57" s="6" t="str">
        <f>SUM(M58:M69)</f>
        <v>0</v>
      </c>
      <c r="N57" s="6" t="str">
        <f>SUM(N58:N69)</f>
        <v>0</v>
      </c>
      <c r="O57" s="6" t="str">
        <f>SUM(O58:O69)</f>
        <v>0</v>
      </c>
      <c r="P57" s="6" t="str">
        <f>SUM(P58:P69)</f>
        <v>0</v>
      </c>
      <c r="Q57" s="6" t="str">
        <f>SUM(Q58:Q69)</f>
        <v>0</v>
      </c>
      <c r="R57" s="6" t="str">
        <f>SUM(R58:R69)</f>
        <v>0</v>
      </c>
      <c r="S57" s="6" t="str">
        <f>SUM(S58:S69)</f>
        <v>0</v>
      </c>
      <c r="T57" s="6" t="str">
        <f>SUM(T58:T69)</f>
        <v>0</v>
      </c>
      <c r="U57" s="6" t="str">
        <f>SUM(U58:U69)</f>
        <v>0</v>
      </c>
      <c r="V57" s="6" t="str">
        <f>SUM(V58:V69)</f>
        <v>0</v>
      </c>
      <c r="W57" s="6" t="str">
        <f>SUM(W58:W69)</f>
        <v>0</v>
      </c>
      <c r="X57" s="6" t="str">
        <f>SUM(X58:X69)</f>
        <v>0</v>
      </c>
      <c r="Y57" s="6" t="str">
        <f>SUM(Y58:Y69)</f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15</v>
      </c>
      <c r="G58" s="6">
        <v>28152500</v>
      </c>
      <c r="H58" s="6">
        <v>2</v>
      </c>
      <c r="I58" s="6">
        <v>2541900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23</v>
      </c>
      <c r="G59" s="6">
        <v>36469900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30</v>
      </c>
      <c r="G60" s="6">
        <v>63208000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13</v>
      </c>
      <c r="G61" s="6">
        <v>22271900</v>
      </c>
      <c r="H61" s="6">
        <v>1</v>
      </c>
      <c r="I61" s="6">
        <v>1686085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10</v>
      </c>
      <c r="G62" s="6">
        <v>12878000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2</v>
      </c>
      <c r="O62" s="6">
        <v>1893990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19</v>
      </c>
      <c r="G63" s="6">
        <v>20811700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12</v>
      </c>
      <c r="G64" s="6">
        <v>15364600</v>
      </c>
      <c r="H64" s="6">
        <v>1</v>
      </c>
      <c r="I64" s="6">
        <v>1916490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3068900</v>
      </c>
      <c r="H65" s="6">
        <v>0</v>
      </c>
      <c r="I65" s="6">
        <v>0</v>
      </c>
      <c r="J65" s="6">
        <v>1</v>
      </c>
      <c r="K65" s="6">
        <v>1284700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6</v>
      </c>
      <c r="G66" s="6">
        <v>13669800</v>
      </c>
      <c r="H66" s="6">
        <v>1</v>
      </c>
      <c r="I66" s="6">
        <v>2194600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5106900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5101600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4</v>
      </c>
      <c r="G69" s="6">
        <v>13463200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45</v>
      </c>
    </row>
    <row r="73" spans="1:25">
      <c r="A73" s="4" t="s">
        <v>46</v>
      </c>
      <c r="B73" s="10" t="s">
        <v>10</v>
      </c>
      <c r="C73" s="10" t="s">
        <v>11</v>
      </c>
      <c r="D73" s="11" t="s">
        <v>47</v>
      </c>
    </row>
    <row r="74" spans="1:25">
      <c r="A74" s="5" t="s">
        <v>48</v>
      </c>
      <c r="B74" s="6">
        <v>12</v>
      </c>
      <c r="C74" s="6">
        <v>18523600</v>
      </c>
      <c r="D74" s="9" t="str">
        <f>ROUND((B74/B8),4)</f>
        <v>0</v>
      </c>
    </row>
    <row r="75" spans="1:25">
      <c r="A75" s="5" t="s">
        <v>49</v>
      </c>
      <c r="B75" s="6">
        <v>5</v>
      </c>
      <c r="C75" s="6">
        <v>3875500</v>
      </c>
      <c r="D75" s="9" t="str">
        <f>ROUND((B75/B8),4)</f>
        <v>0</v>
      </c>
    </row>
    <row r="76" spans="1:25">
      <c r="A76" s="5" t="s">
        <v>50</v>
      </c>
      <c r="B76" s="6">
        <v>5</v>
      </c>
      <c r="C76" s="6">
        <v>6354750</v>
      </c>
      <c r="D76" s="9" t="str">
        <f>ROUND((B76/B8),4)</f>
        <v>0</v>
      </c>
    </row>
    <row r="77" spans="1:25">
      <c r="A77" s="5" t="s">
        <v>51</v>
      </c>
      <c r="B77" s="6">
        <v>4</v>
      </c>
      <c r="C77" s="6">
        <v>6308200</v>
      </c>
      <c r="D77" s="9" t="str">
        <f>ROUND((B77/B8),4)</f>
        <v>0</v>
      </c>
    </row>
    <row r="78" spans="1:25">
      <c r="A78" s="5" t="s">
        <v>52</v>
      </c>
      <c r="B78" s="6">
        <v>1</v>
      </c>
      <c r="C78" s="6">
        <v>421300</v>
      </c>
      <c r="D78" s="9" t="str">
        <f>ROUND((B78/B8),4)</f>
        <v>0</v>
      </c>
    </row>
    <row r="79" spans="1:25">
      <c r="A79" s="5" t="s">
        <v>53</v>
      </c>
      <c r="B79" s="6">
        <v>2</v>
      </c>
      <c r="C79" s="6">
        <v>3192600</v>
      </c>
      <c r="D79" s="9" t="str">
        <f>ROUND((B79/B8),4)</f>
        <v>0</v>
      </c>
    </row>
    <row r="80" spans="1:25">
      <c r="A80" s="5" t="s">
        <v>54</v>
      </c>
      <c r="B80" s="6">
        <v>1</v>
      </c>
      <c r="C80" s="6">
        <v>3272300</v>
      </c>
      <c r="D80" s="9" t="str">
        <f>ROUND((B80/B8),4)</f>
        <v>0</v>
      </c>
    </row>
    <row r="81" spans="1:25">
      <c r="A81" s="5" t="s">
        <v>55</v>
      </c>
      <c r="B81" s="6">
        <v>1</v>
      </c>
      <c r="C81" s="6">
        <v>1702300</v>
      </c>
      <c r="D81" s="9" t="str">
        <f>ROUND((B81/B8),4)</f>
        <v>0</v>
      </c>
    </row>
    <row r="82" spans="1:25">
      <c r="A82" s="5" t="s">
        <v>56</v>
      </c>
      <c r="B82" s="6">
        <v>2</v>
      </c>
      <c r="C82" s="6">
        <v>3072600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2024-01-11T06:00:03+07:00</dcterms:created>
  <dcterms:modified xsi:type="dcterms:W3CDTF">2024-01-11T06:00:03+07:00</dcterms:modified>
  <dc:title>Untitled Spreadsheet</dc:title>
  <dc:description/>
  <dc:subject/>
  <cp:keywords/>
  <cp:category/>
</cp:coreProperties>
</file>