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<sst xmlns="http://schemas.openxmlformats.org/spreadsheetml/2006/main" uniqueCount="50">
  <si>
    <t>SCHOOL PORTAL REPORT</t>
  </si>
  <si>
    <t>Request data: Export data of D-1, 2024-01-03 00:00:00 ~ 2024-01-03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</si>
  <si>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</si>
  <si>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</si>
  <si>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</si>
  <si>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</si>
  <si>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</si>
  <si>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</si>
  <si>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</si>
  <si>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</si>
  <si>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</si>
  <si>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</si>
  <si>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</si>
  <si>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</si>
  <si>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</si>
  <si>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</si>
  <si>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</si>
  <si>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</si>
  <si>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</si>
  <si>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</si>
  <si>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</si>
  <si>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</si>
  <si>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</si>
  <si>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</si>
  <si>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</si>
  <si>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</si>
  <si>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</si>
  <si>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</si>
  <si>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</si>
  <si>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</si>
  <si>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</si>
  <si>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MAMNON15TB</t>
  </si>
  <si>
    <t>THLONGBINH</t>
  </si>
  <si>
    <t>MNHONGYEN1</t>
  </si>
  <si>
    <t>MNHOAMAIQ3</t>
  </si>
  <si>
    <t>THCSTTHANH</t>
  </si>
  <si>
    <t>THLINHDONG</t>
  </si>
  <si>
    <t>HAHUYGIAP</t>
  </si>
  <si>
    <t>TRUONGMN13</t>
  </si>
  <si>
    <t>Cancel Transaction</t>
  </si>
  <si>
    <t>Sort by error code</t>
  </si>
  <si>
    <t>Error Code</t>
  </si>
  <si>
    <t>Rate (%)</t>
  </si>
  <si>
    <t>PG_ER16-OTP không đúng</t>
  </si>
  <si>
    <t>PG_ER42-OTP time out (nếu bạn bị trừ tiền thì sẽ được hoàn lại)</t>
  </si>
  <si>
    <t>PG_ER23-Ngân hàng phát hành thẻ từ chối cấp phép cho giao dịch.</t>
  </si>
  <si>
    <t>PG_ER21-Thẻ chưa được đăng ký dịch vụ thanh toán trực tuyến. Quý khách vui lòng thực hiện đăng ký dịch vụ tại website/ ứng dụng ngân hàng theo Hướng dẫn hoặc liên hệ ngân hàng để được hỗ trợ.</t>
  </si>
  <si>
    <t>PG_ER19-Số tiền không đủ để thanh toán.</t>
  </si>
  <si>
    <t>PG_ER25-Giao dịch bị từ chối bởi chính sách của Ngân hàng (Nếu khách hàng bị trừ tiền thì sẽ được hoàn lại). Vui lòng thử lại sau hoặc sử dụng thẻ khác</t>
  </si>
  <si>
    <t>PG_ER2-Thông tin thẻ không đúng,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</si>
</sst>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65"/>
  <sheetViews>
    <sheetView tabSelected="1" workbookViewId="0" showGridLines="true" showRowColHeaders="1">
      <selection activeCell="D58" sqref="D58"/>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224</v>
      </c>
      <c r="C7" s="6">
        <v>399271062</v>
      </c>
      <c r="E7" s="5" t="s">
        <v>15</v>
      </c>
      <c r="F7" s="6">
        <v>161</v>
      </c>
      <c r="G7" s="6">
        <v>287100300</v>
      </c>
      <c r="H7" s="9" t="str">
        <f>ROUND((F7/L7),4)</f>
        <v>0</v>
      </c>
      <c r="I7" s="6">
        <v>0</v>
      </c>
      <c r="J7" s="6">
        <v>0</v>
      </c>
      <c r="K7" s="9" t="str">
        <f>ROUND((I7/L7),4)</f>
        <v>0</v>
      </c>
      <c r="L7" s="6" t="str">
        <f>SUM(F7,I7)</f>
        <v>0</v>
      </c>
      <c r="M7" s="6" t="str">
        <f>SUM(G7,J7)</f>
        <v>0</v>
      </c>
    </row>
    <row r="8" spans="1:25">
      <c r="A8" s="5" t="s">
        <v>16</v>
      </c>
      <c r="B8" s="6">
        <v>13</v>
      </c>
      <c r="C8" s="6">
        <v>24074330</v>
      </c>
      <c r="E8" s="5" t="s">
        <v>17</v>
      </c>
      <c r="F8" s="6">
        <v>54</v>
      </c>
      <c r="G8" s="6">
        <v>97192200</v>
      </c>
      <c r="H8" s="9" t="str">
        <f>ROUND((F8/L8),4)</f>
        <v>0</v>
      </c>
      <c r="I8" s="6">
        <v>12</v>
      </c>
      <c r="J8" s="6">
        <v>22344600</v>
      </c>
      <c r="K8" s="9" t="str">
        <f>ROUND((I8/L8),4)</f>
        <v>0</v>
      </c>
      <c r="L8" s="6" t="str">
        <f>SUM(F8,I8)</f>
        <v>0</v>
      </c>
      <c r="M8" s="6" t="str">
        <f>SUM(G8,J8)</f>
        <v>0</v>
      </c>
    </row>
    <row r="9" spans="1:25">
      <c r="A9" s="5" t="s">
        <v>18</v>
      </c>
      <c r="B9" s="6" t="str">
        <f>SUM(B7,B8)</f>
        <v>0</v>
      </c>
      <c r="C9" s="6" t="str">
        <f>SUM(C7,C8)</f>
        <v>0</v>
      </c>
      <c r="E9" s="5" t="s">
        <v>19</v>
      </c>
      <c r="F9" s="6">
        <v>9</v>
      </c>
      <c r="G9" s="6">
        <v>14978562</v>
      </c>
      <c r="H9" s="9" t="str">
        <f>ROUND((F9/L9),4)</f>
        <v>0</v>
      </c>
      <c r="I9" s="6">
        <v>1</v>
      </c>
      <c r="J9" s="6">
        <v>1729730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0</v>
      </c>
      <c r="G11" s="6">
        <v>0</v>
      </c>
      <c r="H11" s="9">
        <v>0</v>
      </c>
      <c r="I11" s="6">
        <v>0</v>
      </c>
      <c r="J11" s="6">
        <v>0</v>
      </c>
      <c r="K11" s="9">
        <v>0</v>
      </c>
      <c r="L11" s="6" t="str">
        <f>SUM(F11,I11)</f>
        <v>0</v>
      </c>
      <c r="M11" s="6" t="str">
        <f>SUM(G11,J11)</f>
        <v>0</v>
      </c>
    </row>
    <row r="12" spans="1:25">
      <c r="E12" s="5" t="s">
        <v>22</v>
      </c>
      <c r="F12" s="6">
        <v>0</v>
      </c>
      <c r="G12" s="6">
        <v>0</v>
      </c>
      <c r="H12" s="9">
        <v>0</v>
      </c>
      <c r="I12" s="6">
        <v>0</v>
      </c>
      <c r="J12" s="6">
        <v>0</v>
      </c>
      <c r="K12" s="9">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0</v>
      </c>
      <c r="G16" s="6">
        <v>0</v>
      </c>
      <c r="H16" s="9">
        <v>0</v>
      </c>
      <c r="I16" s="6">
        <v>0</v>
      </c>
      <c r="J16" s="6">
        <v>0</v>
      </c>
      <c r="K16" s="9">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SUM(D24:D31)</f>
        <v>0</v>
      </c>
      <c r="E23" s="6" t="str">
        <f>SUM(E24:E31)</f>
        <v>0</v>
      </c>
      <c r="F23" s="6" t="str">
        <f>SUM(F24:F31)</f>
        <v>0</v>
      </c>
      <c r="G23" s="6" t="str">
        <f>SUM(G24:G31)</f>
        <v>0</v>
      </c>
      <c r="H23" s="6" t="str">
        <f>SUM(H24:H31)</f>
        <v>0</v>
      </c>
      <c r="I23" s="6" t="str">
        <f>SUM(I24:I31)</f>
        <v>0</v>
      </c>
      <c r="J23" s="6" t="str">
        <f>SUM(J24:J31)</f>
        <v>0</v>
      </c>
      <c r="K23" s="6" t="str">
        <f>SUM(K24:K31)</f>
        <v>0</v>
      </c>
      <c r="L23" s="6" t="str">
        <f>SUM(L24:L31)</f>
        <v>0</v>
      </c>
      <c r="M23" s="6" t="str">
        <f>SUM(M24:M31)</f>
        <v>0</v>
      </c>
      <c r="N23" s="6" t="str">
        <f>SUM(N24:N31)</f>
        <v>0</v>
      </c>
      <c r="O23" s="6" t="str">
        <f>SUM(O24:O31)</f>
        <v>0</v>
      </c>
      <c r="P23" s="6" t="str">
        <f>SUM(P24:P31)</f>
        <v>0</v>
      </c>
      <c r="Q23" s="6" t="str">
        <f>SUM(Q24:Q31)</f>
        <v>0</v>
      </c>
      <c r="R23" s="6" t="str">
        <f>SUM(R24:R31)</f>
        <v>0</v>
      </c>
      <c r="S23" s="6" t="str">
        <f>SUM(S24:S31)</f>
        <v>0</v>
      </c>
      <c r="T23" s="6" t="str">
        <f>SUM(T24:T31)</f>
        <v>0</v>
      </c>
      <c r="U23" s="6" t="str">
        <f>SUM(U24:U31)</f>
        <v>0</v>
      </c>
      <c r="V23" s="6" t="str">
        <f>SUM(V24:V31)</f>
        <v>0</v>
      </c>
      <c r="W23" s="6" t="str">
        <f>SUM(W24:W31)</f>
        <v>0</v>
      </c>
      <c r="X23" s="6" t="str">
        <f>SUM(X24:X31)</f>
        <v>0</v>
      </c>
      <c r="Y23" s="6" t="str">
        <f>SUM(Y24:Y31)</f>
        <v>0</v>
      </c>
    </row>
    <row r="24" spans="1:25">
      <c r="A24" s="5" t="s">
        <v>31</v>
      </c>
      <c r="B24" s="6" t="str">
        <f>SUM(D24,F24,H24,J24,L24,N24,P24,R24,T24,V24,X24)</f>
        <v>0</v>
      </c>
      <c r="C24" s="6" t="str">
        <f>SUM(E24,G24,I24,K24,M24,O24,Q24,S24,U24,W24,Y24)</f>
        <v>0</v>
      </c>
      <c r="D24" s="6">
        <v>63</v>
      </c>
      <c r="E24" s="6">
        <v>110276900</v>
      </c>
      <c r="F24" s="6">
        <v>24</v>
      </c>
      <c r="G24" s="6">
        <v>42126200</v>
      </c>
      <c r="H24" s="6">
        <v>5</v>
      </c>
      <c r="I24" s="6">
        <v>9207915</v>
      </c>
      <c r="J24" s="6">
        <v>0</v>
      </c>
      <c r="K24" s="6">
        <v>0</v>
      </c>
      <c r="L24" s="6">
        <v>0</v>
      </c>
      <c r="M24" s="6">
        <v>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22</v>
      </c>
      <c r="E25" s="6">
        <v>30960600</v>
      </c>
      <c r="F25" s="6">
        <v>5</v>
      </c>
      <c r="G25" s="6">
        <v>5716500</v>
      </c>
      <c r="H25" s="6">
        <v>3</v>
      </c>
      <c r="I25" s="6">
        <v>4275382</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38</v>
      </c>
      <c r="E26" s="6">
        <v>63915400</v>
      </c>
      <c r="F26" s="6">
        <v>12</v>
      </c>
      <c r="G26" s="6">
        <v>20999600</v>
      </c>
      <c r="H26" s="6">
        <v>1</v>
      </c>
      <c r="I26" s="6">
        <v>1495265</v>
      </c>
      <c r="J26" s="6">
        <v>0</v>
      </c>
      <c r="K26" s="6">
        <v>0</v>
      </c>
      <c r="L26" s="6">
        <v>0</v>
      </c>
      <c r="M26" s="6">
        <v>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20</v>
      </c>
      <c r="E27" s="6">
        <v>54712000</v>
      </c>
      <c r="F27" s="6">
        <v>7</v>
      </c>
      <c r="G27" s="6">
        <v>20542100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2</v>
      </c>
      <c r="E28" s="6">
        <v>426600</v>
      </c>
      <c r="F28" s="6">
        <v>2</v>
      </c>
      <c r="G28" s="6">
        <v>826600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2</v>
      </c>
      <c r="E29" s="6">
        <v>3009600</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4</v>
      </c>
      <c r="E30" s="6">
        <v>5091200</v>
      </c>
      <c r="F30" s="6">
        <v>1</v>
      </c>
      <c r="G30" s="6">
        <v>1740300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10</v>
      </c>
      <c r="E31" s="6">
        <v>18708000</v>
      </c>
      <c r="F31" s="6">
        <v>3</v>
      </c>
      <c r="G31" s="6">
        <v>5240900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row>
    <row r="34" spans="1:25">
      <c r="A34" s="3" t="s">
        <v>4</v>
      </c>
    </row>
    <row r="35" spans="1:25">
      <c r="A35" s="4" t="s">
        <v>28</v>
      </c>
      <c r="B35" s="4" t="s">
        <v>18</v>
      </c>
      <c r="C35" s="4"/>
      <c r="D35" s="4" t="s">
        <v>29</v>
      </c>
      <c r="E35" s="4"/>
      <c r="F35" s="4" t="s">
        <v>30</v>
      </c>
      <c r="G35" s="4"/>
      <c r="H35" s="4" t="s">
        <v>19</v>
      </c>
      <c r="I35" s="4"/>
      <c r="J35" s="4" t="s">
        <v>20</v>
      </c>
      <c r="K35" s="4"/>
      <c r="L35" s="4" t="s">
        <v>21</v>
      </c>
      <c r="M35" s="4"/>
      <c r="N35" s="4" t="s">
        <v>22</v>
      </c>
      <c r="O35" s="4"/>
      <c r="P35" s="4" t="s">
        <v>23</v>
      </c>
      <c r="Q35" s="4"/>
      <c r="R35" s="4" t="s">
        <v>24</v>
      </c>
      <c r="S35" s="4"/>
      <c r="T35" s="4" t="s">
        <v>25</v>
      </c>
      <c r="U35" s="4"/>
      <c r="V35" s="4" t="s">
        <v>26</v>
      </c>
      <c r="W35" s="4"/>
      <c r="X35" s="4" t="s">
        <v>27</v>
      </c>
      <c r="Y35" s="4"/>
    </row>
    <row r="36" spans="1:25">
      <c r="A36" s="4"/>
      <c r="B36" s="4" t="s">
        <v>10</v>
      </c>
      <c r="C36" s="4" t="s">
        <v>11</v>
      </c>
      <c r="D36" s="4" t="s">
        <v>10</v>
      </c>
      <c r="E36" s="4" t="s">
        <v>11</v>
      </c>
      <c r="F36" s="4" t="s">
        <v>10</v>
      </c>
      <c r="G36" s="4" t="s">
        <v>11</v>
      </c>
      <c r="H36" s="4" t="s">
        <v>10</v>
      </c>
      <c r="I36" s="4" t="s">
        <v>11</v>
      </c>
      <c r="J36" s="4" t="s">
        <v>10</v>
      </c>
      <c r="K36" s="4" t="s">
        <v>11</v>
      </c>
      <c r="L36" s="4" t="s">
        <v>10</v>
      </c>
      <c r="M36" s="4" t="s">
        <v>11</v>
      </c>
      <c r="N36" s="4" t="s">
        <v>10</v>
      </c>
      <c r="O36" s="4" t="s">
        <v>11</v>
      </c>
      <c r="P36" s="4" t="s">
        <v>10</v>
      </c>
      <c r="Q36" s="4" t="s">
        <v>11</v>
      </c>
      <c r="R36" s="4" t="s">
        <v>10</v>
      </c>
      <c r="S36" s="4" t="s">
        <v>11</v>
      </c>
      <c r="T36" s="4" t="s">
        <v>10</v>
      </c>
      <c r="U36" s="4" t="s">
        <v>11</v>
      </c>
      <c r="V36" s="4" t="s">
        <v>10</v>
      </c>
      <c r="W36" s="4" t="s">
        <v>11</v>
      </c>
      <c r="X36" s="4" t="s">
        <v>10</v>
      </c>
      <c r="Y36" s="4" t="s">
        <v>11</v>
      </c>
    </row>
    <row r="37" spans="1:25">
      <c r="A37" s="5" t="s">
        <v>18</v>
      </c>
      <c r="B37" s="6" t="str">
        <f>SUM(D37,F37,H37,J37,L37,N37,P37,R37,T37,V37,X37)</f>
        <v>0</v>
      </c>
      <c r="C37" s="6" t="str">
        <f>SUM(E37,G37,I37,K37,M37,O37,Q37,S37,U37,W37,Y37)</f>
        <v>0</v>
      </c>
      <c r="D37" s="6" t="str">
        <f>SUM(D38:D41)</f>
        <v>0</v>
      </c>
      <c r="E37" s="6" t="str">
        <f>SUM(E38:E41)</f>
        <v>0</v>
      </c>
      <c r="F37" s="6" t="str">
        <f>SUM(F38:F41)</f>
        <v>0</v>
      </c>
      <c r="G37" s="6" t="str">
        <f>SUM(G38:G41)</f>
        <v>0</v>
      </c>
      <c r="H37" s="6" t="str">
        <f>SUM(H38:H41)</f>
        <v>0</v>
      </c>
      <c r="I37" s="6" t="str">
        <f>SUM(I38:I41)</f>
        <v>0</v>
      </c>
      <c r="J37" s="6" t="str">
        <f>SUM(J38:J41)</f>
        <v>0</v>
      </c>
      <c r="K37" s="6" t="str">
        <f>SUM(K38:K41)</f>
        <v>0</v>
      </c>
      <c r="L37" s="6" t="str">
        <f>SUM(L38:L41)</f>
        <v>0</v>
      </c>
      <c r="M37" s="6" t="str">
        <f>SUM(M38:M41)</f>
        <v>0</v>
      </c>
      <c r="N37" s="6" t="str">
        <f>SUM(N38:N41)</f>
        <v>0</v>
      </c>
      <c r="O37" s="6" t="str">
        <f>SUM(O38:O41)</f>
        <v>0</v>
      </c>
      <c r="P37" s="6" t="str">
        <f>SUM(P38:P41)</f>
        <v>0</v>
      </c>
      <c r="Q37" s="6" t="str">
        <f>SUM(Q38:Q41)</f>
        <v>0</v>
      </c>
      <c r="R37" s="6" t="str">
        <f>SUM(R38:R41)</f>
        <v>0</v>
      </c>
      <c r="S37" s="6" t="str">
        <f>SUM(S38:S41)</f>
        <v>0</v>
      </c>
      <c r="T37" s="6" t="str">
        <f>SUM(T38:T41)</f>
        <v>0</v>
      </c>
      <c r="U37" s="6" t="str">
        <f>SUM(U38:U41)</f>
        <v>0</v>
      </c>
      <c r="V37" s="6" t="str">
        <f>SUM(V38:V41)</f>
        <v>0</v>
      </c>
      <c r="W37" s="6" t="str">
        <f>SUM(W38:W41)</f>
        <v>0</v>
      </c>
      <c r="X37" s="6" t="str">
        <f>SUM(X38:X41)</f>
        <v>0</v>
      </c>
      <c r="Y37" s="6" t="str">
        <f>SUM(Y38:Y41)</f>
        <v>0</v>
      </c>
    </row>
    <row r="38" spans="1:25">
      <c r="A38" s="5" t="s">
        <v>31</v>
      </c>
      <c r="B38" s="6" t="str">
        <f>SUM(D38,F38,H38,J38,L38,N38,P38,R38,T38,V38,X38)</f>
        <v>0</v>
      </c>
      <c r="C38" s="6" t="str">
        <f>SUM(E38,G38,I38,K38,M38,O38,Q38,S38,U38,W38,Y38)</f>
        <v>0</v>
      </c>
      <c r="D38" s="6">
        <v>0</v>
      </c>
      <c r="E38" s="6">
        <v>0</v>
      </c>
      <c r="F38" s="6">
        <v>8</v>
      </c>
      <c r="G38" s="6">
        <v>13846400</v>
      </c>
      <c r="H38" s="6">
        <v>1</v>
      </c>
      <c r="I38" s="6">
        <v>1729730</v>
      </c>
      <c r="J38" s="6">
        <v>0</v>
      </c>
      <c r="K38" s="6">
        <v>0</v>
      </c>
      <c r="L38" s="6">
        <v>0</v>
      </c>
      <c r="M38" s="6">
        <v>0</v>
      </c>
      <c r="N38" s="6">
        <v>0</v>
      </c>
      <c r="O38" s="6">
        <v>0</v>
      </c>
      <c r="P38" s="6">
        <v>0</v>
      </c>
      <c r="Q38" s="6">
        <v>0</v>
      </c>
      <c r="R38" s="6">
        <v>0</v>
      </c>
      <c r="S38" s="6">
        <v>0</v>
      </c>
      <c r="T38" s="6">
        <v>0</v>
      </c>
      <c r="U38" s="6">
        <v>0</v>
      </c>
      <c r="V38" s="6">
        <v>0</v>
      </c>
      <c r="W38" s="6">
        <v>0</v>
      </c>
      <c r="X38" s="6">
        <v>0</v>
      </c>
      <c r="Y38" s="6">
        <v>0</v>
      </c>
    </row>
    <row r="39" spans="1:25">
      <c r="A39" s="5" t="s">
        <v>34</v>
      </c>
      <c r="B39" s="6" t="str">
        <f>SUM(D39,F39,H39,J39,L39,N39,P39,R39,T39,V39,X39)</f>
        <v>0</v>
      </c>
      <c r="C39" s="6" t="str">
        <f>SUM(E39,G39,I39,K39,M39,O39,Q39,S39,U39,W39,Y39)</f>
        <v>0</v>
      </c>
      <c r="D39" s="6">
        <v>0</v>
      </c>
      <c r="E39" s="6">
        <v>0</v>
      </c>
      <c r="F39" s="6">
        <v>2</v>
      </c>
      <c r="G39" s="6">
        <v>5286600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32</v>
      </c>
      <c r="B40" s="6" t="str">
        <f>SUM(D40,F40,H40,J40,L40,N40,P40,R40,T40,V40,X40)</f>
        <v>0</v>
      </c>
      <c r="C40" s="6" t="str">
        <f>SUM(E40,G40,I40,K40,M40,O40,Q40,S40,U40,W40,Y40)</f>
        <v>0</v>
      </c>
      <c r="D40" s="6">
        <v>0</v>
      </c>
      <c r="E40" s="6">
        <v>0</v>
      </c>
      <c r="F40" s="6">
        <v>1</v>
      </c>
      <c r="G40" s="6">
        <v>1361300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33</v>
      </c>
      <c r="B41" s="6" t="str">
        <f>SUM(D41,F41,H41,J41,L41,N41,P41,R41,T41,V41,X41)</f>
        <v>0</v>
      </c>
      <c r="C41" s="6" t="str">
        <f>SUM(E41,G41,I41,K41,M41,O41,Q41,S41,U41,W41,Y41)</f>
        <v>0</v>
      </c>
      <c r="D41" s="6">
        <v>0</v>
      </c>
      <c r="E41" s="6">
        <v>0</v>
      </c>
      <c r="F41" s="6">
        <v>1</v>
      </c>
      <c r="G41" s="6">
        <v>1850300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4" spans="1:25">
      <c r="A44" s="3" t="s">
        <v>39</v>
      </c>
    </row>
    <row r="45" spans="1:25">
      <c r="A45" s="4" t="s">
        <v>28</v>
      </c>
      <c r="B45" s="4" t="s">
        <v>18</v>
      </c>
      <c r="C45" s="4"/>
      <c r="D45" s="4" t="s">
        <v>29</v>
      </c>
      <c r="E45" s="4"/>
      <c r="F45" s="4" t="s">
        <v>30</v>
      </c>
      <c r="G45" s="4"/>
      <c r="H45" s="4" t="s">
        <v>19</v>
      </c>
      <c r="I45" s="4"/>
      <c r="J45" s="4" t="s">
        <v>20</v>
      </c>
      <c r="K45" s="4"/>
      <c r="L45" s="4" t="s">
        <v>21</v>
      </c>
      <c r="M45" s="4"/>
      <c r="N45" s="4" t="s">
        <v>22</v>
      </c>
      <c r="O45" s="4"/>
      <c r="P45" s="4" t="s">
        <v>23</v>
      </c>
      <c r="Q45" s="4"/>
      <c r="R45" s="4" t="s">
        <v>24</v>
      </c>
      <c r="S45" s="4"/>
      <c r="T45" s="4" t="s">
        <v>25</v>
      </c>
      <c r="U45" s="4"/>
      <c r="V45" s="4" t="s">
        <v>26</v>
      </c>
      <c r="W45" s="4"/>
      <c r="X45" s="4" t="s">
        <v>27</v>
      </c>
      <c r="Y45" s="4"/>
    </row>
    <row r="46" spans="1:25">
      <c r="A46" s="4"/>
      <c r="B46" s="4" t="s">
        <v>10</v>
      </c>
      <c r="C46" s="4" t="s">
        <v>11</v>
      </c>
      <c r="D46" s="4" t="s">
        <v>10</v>
      </c>
      <c r="E46" s="4" t="s">
        <v>11</v>
      </c>
      <c r="F46" s="4" t="s">
        <v>10</v>
      </c>
      <c r="G46" s="4" t="s">
        <v>11</v>
      </c>
      <c r="H46" s="4" t="s">
        <v>10</v>
      </c>
      <c r="I46" s="4" t="s">
        <v>11</v>
      </c>
      <c r="J46" s="4" t="s">
        <v>10</v>
      </c>
      <c r="K46" s="4" t="s">
        <v>11</v>
      </c>
      <c r="L46" s="4" t="s">
        <v>10</v>
      </c>
      <c r="M46" s="4" t="s">
        <v>11</v>
      </c>
      <c r="N46" s="4" t="s">
        <v>10</v>
      </c>
      <c r="O46" s="4" t="s">
        <v>11</v>
      </c>
      <c r="P46" s="4" t="s">
        <v>10</v>
      </c>
      <c r="Q46" s="4" t="s">
        <v>11</v>
      </c>
      <c r="R46" s="4" t="s">
        <v>10</v>
      </c>
      <c r="S46" s="4" t="s">
        <v>11</v>
      </c>
      <c r="T46" s="4" t="s">
        <v>10</v>
      </c>
      <c r="U46" s="4" t="s">
        <v>11</v>
      </c>
      <c r="V46" s="4" t="s">
        <v>10</v>
      </c>
      <c r="W46" s="4" t="s">
        <v>11</v>
      </c>
      <c r="X46" s="4" t="s">
        <v>10</v>
      </c>
      <c r="Y46" s="4" t="s">
        <v>11</v>
      </c>
    </row>
    <row r="47" spans="1:25">
      <c r="A47" s="5" t="s">
        <v>18</v>
      </c>
      <c r="B47" s="6" t="str">
        <f>SUM(D47,F47,H47,J47,L47,N47,P47,R47,T47,V47,X47)</f>
        <v>0</v>
      </c>
      <c r="C47" s="6" t="str">
        <f>SUM(E47,G47,I47,K47,M47,O47,Q47,S47,U47,W47,Y47)</f>
        <v>0</v>
      </c>
      <c r="D47" s="6" t="str">
        <f>SUM(D48:D54)</f>
        <v>0</v>
      </c>
      <c r="E47" s="6" t="str">
        <f>SUM(E48:E54)</f>
        <v>0</v>
      </c>
      <c r="F47" s="6" t="str">
        <f>SUM(F48:F54)</f>
        <v>0</v>
      </c>
      <c r="G47" s="6" t="str">
        <f>SUM(G48:G54)</f>
        <v>0</v>
      </c>
      <c r="H47" s="6" t="str">
        <f>SUM(H48:H54)</f>
        <v>0</v>
      </c>
      <c r="I47" s="6" t="str">
        <f>SUM(I48:I54)</f>
        <v>0</v>
      </c>
      <c r="J47" s="6" t="str">
        <f>SUM(J48:J54)</f>
        <v>0</v>
      </c>
      <c r="K47" s="6" t="str">
        <f>SUM(K48:K54)</f>
        <v>0</v>
      </c>
      <c r="L47" s="6" t="str">
        <f>SUM(L48:L54)</f>
        <v>0</v>
      </c>
      <c r="M47" s="6" t="str">
        <f>SUM(M48:M54)</f>
        <v>0</v>
      </c>
      <c r="N47" s="6" t="str">
        <f>SUM(N48:N54)</f>
        <v>0</v>
      </c>
      <c r="O47" s="6" t="str">
        <f>SUM(O48:O54)</f>
        <v>0</v>
      </c>
      <c r="P47" s="6" t="str">
        <f>SUM(P48:P54)</f>
        <v>0</v>
      </c>
      <c r="Q47" s="6" t="str">
        <f>SUM(Q48:Q54)</f>
        <v>0</v>
      </c>
      <c r="R47" s="6" t="str">
        <f>SUM(R48:R54)</f>
        <v>0</v>
      </c>
      <c r="S47" s="6" t="str">
        <f>SUM(S48:S54)</f>
        <v>0</v>
      </c>
      <c r="T47" s="6" t="str">
        <f>SUM(T48:T54)</f>
        <v>0</v>
      </c>
      <c r="U47" s="6" t="str">
        <f>SUM(U48:U54)</f>
        <v>0</v>
      </c>
      <c r="V47" s="6" t="str">
        <f>SUM(V48:V54)</f>
        <v>0</v>
      </c>
      <c r="W47" s="6" t="str">
        <f>SUM(W48:W54)</f>
        <v>0</v>
      </c>
      <c r="X47" s="6" t="str">
        <f>SUM(X48:X54)</f>
        <v>0</v>
      </c>
      <c r="Y47" s="6" t="str">
        <f>SUM(Y48:Y54)</f>
        <v>0</v>
      </c>
    </row>
    <row r="48" spans="1:25">
      <c r="A48" s="5" t="s">
        <v>31</v>
      </c>
      <c r="B48" s="6" t="str">
        <f>SUM(D48,F48,H48,J48,L48,N48,P48,R48,T48,V48,X48)</f>
        <v>0</v>
      </c>
      <c r="C48" s="6" t="str">
        <f>SUM(E48,G48,I48,K48,M48,O48,Q48,S48,U48,W48,Y48)</f>
        <v>0</v>
      </c>
      <c r="D48" s="6">
        <v>0</v>
      </c>
      <c r="E48" s="6">
        <v>0</v>
      </c>
      <c r="F48" s="6">
        <v>28</v>
      </c>
      <c r="G48" s="6">
        <v>47837400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32</v>
      </c>
      <c r="B49" s="6" t="str">
        <f>SUM(D49,F49,H49,J49,L49,N49,P49,R49,T49,V49,X49)</f>
        <v>0</v>
      </c>
      <c r="C49" s="6" t="str">
        <f>SUM(E49,G49,I49,K49,M49,O49,Q49,S49,U49,W49,Y49)</f>
        <v>0</v>
      </c>
      <c r="D49" s="6">
        <v>0</v>
      </c>
      <c r="E49" s="6">
        <v>0</v>
      </c>
      <c r="F49" s="6">
        <v>21</v>
      </c>
      <c r="G49" s="6">
        <v>30547300</v>
      </c>
      <c r="H49" s="6">
        <v>1</v>
      </c>
      <c r="I49" s="6">
        <v>1438634</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34</v>
      </c>
      <c r="B50" s="6" t="str">
        <f>SUM(D50,F50,H50,J50,L50,N50,P50,R50,T50,V50,X50)</f>
        <v>0</v>
      </c>
      <c r="C50" s="6" t="str">
        <f>SUM(E50,G50,I50,K50,M50,O50,Q50,S50,U50,W50,Y50)</f>
        <v>0</v>
      </c>
      <c r="D50" s="6">
        <v>0</v>
      </c>
      <c r="E50" s="6">
        <v>0</v>
      </c>
      <c r="F50" s="6">
        <v>15</v>
      </c>
      <c r="G50" s="6">
        <v>44394500</v>
      </c>
      <c r="H50" s="6">
        <v>2</v>
      </c>
      <c r="I50" s="6">
        <v>6694265</v>
      </c>
      <c r="J50" s="6">
        <v>0</v>
      </c>
      <c r="K50" s="6">
        <v>0</v>
      </c>
      <c r="L50" s="6">
        <v>0</v>
      </c>
      <c r="M50" s="6">
        <v>0</v>
      </c>
      <c r="N50" s="6">
        <v>0</v>
      </c>
      <c r="O50" s="6">
        <v>0</v>
      </c>
      <c r="P50" s="6">
        <v>0</v>
      </c>
      <c r="Q50" s="6">
        <v>0</v>
      </c>
      <c r="R50" s="6">
        <v>0</v>
      </c>
      <c r="S50" s="6">
        <v>0</v>
      </c>
      <c r="T50" s="6">
        <v>0</v>
      </c>
      <c r="U50" s="6">
        <v>0</v>
      </c>
      <c r="V50" s="6">
        <v>0</v>
      </c>
      <c r="W50" s="6">
        <v>0</v>
      </c>
      <c r="X50" s="6">
        <v>0</v>
      </c>
      <c r="Y50" s="6">
        <v>0</v>
      </c>
    </row>
    <row r="51" spans="1:25">
      <c r="A51" s="5" t="s">
        <v>33</v>
      </c>
      <c r="B51" s="6" t="str">
        <f>SUM(D51,F51,H51,J51,L51,N51,P51,R51,T51,V51,X51)</f>
        <v>0</v>
      </c>
      <c r="C51" s="6" t="str">
        <f>SUM(E51,G51,I51,K51,M51,O51,Q51,S51,U51,W51,Y51)</f>
        <v>0</v>
      </c>
      <c r="D51" s="6">
        <v>0</v>
      </c>
      <c r="E51" s="6">
        <v>0</v>
      </c>
      <c r="F51" s="6">
        <v>25</v>
      </c>
      <c r="G51" s="6">
        <v>43131500</v>
      </c>
      <c r="H51" s="6">
        <v>0</v>
      </c>
      <c r="I51" s="6">
        <v>0</v>
      </c>
      <c r="J51" s="6">
        <v>0</v>
      </c>
      <c r="K51" s="6">
        <v>0</v>
      </c>
      <c r="L51" s="6">
        <v>0</v>
      </c>
      <c r="M51" s="6">
        <v>0</v>
      </c>
      <c r="N51" s="6">
        <v>1</v>
      </c>
      <c r="O51" s="6">
        <v>501410</v>
      </c>
      <c r="P51" s="6">
        <v>0</v>
      </c>
      <c r="Q51" s="6">
        <v>0</v>
      </c>
      <c r="R51" s="6">
        <v>0</v>
      </c>
      <c r="S51" s="6">
        <v>0</v>
      </c>
      <c r="T51" s="6">
        <v>0</v>
      </c>
      <c r="U51" s="6">
        <v>0</v>
      </c>
      <c r="V51" s="6">
        <v>0</v>
      </c>
      <c r="W51" s="6">
        <v>0</v>
      </c>
      <c r="X51" s="6">
        <v>0</v>
      </c>
      <c r="Y51" s="6">
        <v>0</v>
      </c>
    </row>
    <row r="52" spans="1:25">
      <c r="A52" s="5" t="s">
        <v>37</v>
      </c>
      <c r="B52" s="6" t="str">
        <f>SUM(D52,F52,H52,J52,L52,N52,P52,R52,T52,V52,X52)</f>
        <v>0</v>
      </c>
      <c r="C52" s="6" t="str">
        <f>SUM(E52,G52,I52,K52,M52,O52,Q52,S52,U52,W52,Y52)</f>
        <v>0</v>
      </c>
      <c r="D52" s="6">
        <v>0</v>
      </c>
      <c r="E52" s="6">
        <v>0</v>
      </c>
      <c r="F52" s="6">
        <v>1</v>
      </c>
      <c r="G52" s="6">
        <v>2474300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row>
    <row r="53" spans="1:25">
      <c r="A53" s="5" t="s">
        <v>35</v>
      </c>
      <c r="B53" s="6" t="str">
        <f>SUM(D53,F53,H53,J53,L53,N53,P53,R53,T53,V53,X53)</f>
        <v>0</v>
      </c>
      <c r="C53" s="6" t="str">
        <f>SUM(E53,G53,I53,K53,M53,O53,Q53,S53,U53,W53,Y53)</f>
        <v>0</v>
      </c>
      <c r="D53" s="6">
        <v>0</v>
      </c>
      <c r="E53" s="6">
        <v>0</v>
      </c>
      <c r="F53" s="6">
        <v>4</v>
      </c>
      <c r="G53" s="6">
        <v>2106900</v>
      </c>
      <c r="H53" s="6">
        <v>0</v>
      </c>
      <c r="I53" s="6">
        <v>0</v>
      </c>
      <c r="J53" s="6">
        <v>0</v>
      </c>
      <c r="K53" s="6">
        <v>0</v>
      </c>
      <c r="L53" s="6">
        <v>0</v>
      </c>
      <c r="M53" s="6">
        <v>0</v>
      </c>
      <c r="N53" s="6">
        <v>0</v>
      </c>
      <c r="O53" s="6">
        <v>0</v>
      </c>
      <c r="P53" s="6">
        <v>0</v>
      </c>
      <c r="Q53" s="6">
        <v>0</v>
      </c>
      <c r="R53" s="6">
        <v>0</v>
      </c>
      <c r="S53" s="6">
        <v>0</v>
      </c>
      <c r="T53" s="6">
        <v>0</v>
      </c>
      <c r="U53" s="6">
        <v>0</v>
      </c>
      <c r="V53" s="6">
        <v>0</v>
      </c>
      <c r="W53" s="6">
        <v>0</v>
      </c>
      <c r="X53" s="6">
        <v>0</v>
      </c>
      <c r="Y53" s="6">
        <v>0</v>
      </c>
    </row>
    <row r="54" spans="1:25">
      <c r="A54" s="5" t="s">
        <v>38</v>
      </c>
      <c r="B54" s="6" t="str">
        <f>SUM(D54,F54,H54,J54,L54,N54,P54,R54,T54,V54,X54)</f>
        <v>0</v>
      </c>
      <c r="C54" s="6" t="str">
        <f>SUM(E54,G54,I54,K54,M54,O54,Q54,S54,U54,W54,Y54)</f>
        <v>0</v>
      </c>
      <c r="D54" s="6">
        <v>0</v>
      </c>
      <c r="E54" s="6">
        <v>0</v>
      </c>
      <c r="F54" s="6">
        <v>4</v>
      </c>
      <c r="G54" s="6">
        <v>7305200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row>
    <row r="57" spans="1:25">
      <c r="A57" s="3" t="s">
        <v>40</v>
      </c>
    </row>
    <row r="58" spans="1:25">
      <c r="A58" s="4" t="s">
        <v>41</v>
      </c>
      <c r="B58" s="10" t="s">
        <v>10</v>
      </c>
      <c r="C58" s="10" t="s">
        <v>11</v>
      </c>
      <c r="D58" s="11" t="s">
        <v>42</v>
      </c>
    </row>
    <row r="59" spans="1:25">
      <c r="A59" s="5" t="s">
        <v>43</v>
      </c>
      <c r="B59" s="6">
        <v>2</v>
      </c>
      <c r="C59" s="6">
        <v>3416600</v>
      </c>
      <c r="D59" s="9" t="str">
        <f>ROUND((B59/B8),4)</f>
        <v>0</v>
      </c>
    </row>
    <row r="60" spans="1:25">
      <c r="A60" s="5" t="s">
        <v>44</v>
      </c>
      <c r="B60" s="6">
        <v>6</v>
      </c>
      <c r="C60" s="6">
        <v>9830800</v>
      </c>
      <c r="D60" s="9" t="str">
        <f>ROUND((B60/B8),4)</f>
        <v>0</v>
      </c>
    </row>
    <row r="61" spans="1:25">
      <c r="A61" s="5" t="s">
        <v>45</v>
      </c>
      <c r="B61" s="6">
        <v>1</v>
      </c>
      <c r="C61" s="6">
        <v>2590300</v>
      </c>
      <c r="D61" s="9" t="str">
        <f>ROUND((B61/B8),4)</f>
        <v>0</v>
      </c>
    </row>
    <row r="62" spans="1:25">
      <c r="A62" s="5" t="s">
        <v>46</v>
      </c>
      <c r="B62" s="6">
        <v>1</v>
      </c>
      <c r="C62" s="6">
        <v>1755300</v>
      </c>
      <c r="D62" s="9" t="str">
        <f>ROUND((B62/B8),4)</f>
        <v>0</v>
      </c>
    </row>
    <row r="63" spans="1:25">
      <c r="A63" s="5" t="s">
        <v>47</v>
      </c>
      <c r="B63" s="6">
        <v>1</v>
      </c>
      <c r="C63" s="6">
        <v>2055300</v>
      </c>
      <c r="D63" s="9" t="str">
        <f>ROUND((B63/B8),4)</f>
        <v>0</v>
      </c>
    </row>
    <row r="64" spans="1:25">
      <c r="A64" s="5" t="s">
        <v>48</v>
      </c>
      <c r="B64" s="6">
        <v>1</v>
      </c>
      <c r="C64" s="6">
        <v>1729730</v>
      </c>
      <c r="D64" s="9" t="str">
        <f>ROUND((B64/B8),4)</f>
        <v>0</v>
      </c>
    </row>
    <row r="65" spans="1:25">
      <c r="A65" s="5" t="s">
        <v>49</v>
      </c>
      <c r="B65" s="6">
        <v>1</v>
      </c>
      <c r="C65" s="6">
        <v>2696300</v>
      </c>
      <c r="D65" s="9" t="str">
        <f>ROUND((B65/B8),4)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5:A36"/>
    <mergeCell ref="B35:C35"/>
    <mergeCell ref="D35:E35"/>
    <mergeCell ref="F35:G35"/>
    <mergeCell ref="H35:I35"/>
    <mergeCell ref="J35:K35"/>
    <mergeCell ref="L35:M35"/>
    <mergeCell ref="N35:O35"/>
    <mergeCell ref="P35:Q35"/>
    <mergeCell ref="R35:S35"/>
    <mergeCell ref="T35:U35"/>
    <mergeCell ref="V35:W35"/>
    <mergeCell ref="X35:Y35"/>
    <mergeCell ref="A45:A46"/>
    <mergeCell ref="B45:C45"/>
    <mergeCell ref="D45:E45"/>
    <mergeCell ref="F45:G45"/>
    <mergeCell ref="H45:I45"/>
    <mergeCell ref="J45:K45"/>
    <mergeCell ref="L45:M45"/>
    <mergeCell ref="N45:O45"/>
    <mergeCell ref="P45:Q45"/>
    <mergeCell ref="R45:S45"/>
    <mergeCell ref="T45:U45"/>
    <mergeCell ref="V45:W45"/>
    <mergeCell ref="X45:Y45"/>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2024-01-04T06:00:02+07:00</dcterms:created>
  <dcterms:modified xsi:type="dcterms:W3CDTF">2024-01-04T06:00:02+07:00</dcterms:modified>
  <dc:title>Untitled Spreadsheet</dc:title>
  <dc:description/>
  <dc:subject/>
  <cp:keywords/>
  <cp:category/>
</cp:coreProperties>
</file>