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<sst xmlns="http://schemas.openxmlformats.org/spreadsheetml/2006/main" uniqueCount="55">
  <si>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</si>
  <si>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2024-01-02 00:00:00 ~ 2024-01-02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</si>
  <si>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</si>
  <si>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</si>
  <si>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</si>
  <si>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</si>
  <si>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</si>
  <si>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</si>
  <si>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</si>
  <si>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</si>
  <si>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</si>
  <si>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</si>
  <si>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</si>
  <si>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</si>
  <si>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</si>
  <si>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</si>
  <si>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</si>
  <si>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</si>
  <si>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</si>
  <si>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</si>
  <si>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</si>
  <si>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</si>
  <si>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</si>
  <si>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</si>
  <si>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</si>
  <si>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</si>
  <si>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</si>
  <si>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</si>
  <si>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</si>
  <si>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</si>
  <si>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</si>
  <si>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</si>
  <si>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TRUONGMN13</t>
  </si>
  <si>
    <t>MNHONGYEN1</t>
  </si>
  <si>
    <t>MAMNON15TB</t>
  </si>
  <si>
    <t>THLONGBINH</t>
  </si>
  <si>
    <t>HAHUYGIAP</t>
  </si>
  <si>
    <t>THCSTTHANH</t>
  </si>
  <si>
    <t>THLINHDONG</t>
  </si>
  <si>
    <t>NGUYENHIEN</t>
  </si>
  <si>
    <t>THCSLTRUONG</t>
  </si>
  <si>
    <t>THCSTANPHU</t>
  </si>
  <si>
    <t>Cancel Transaction</t>
  </si>
  <si>
    <t>Sort by error code</t>
  </si>
  <si>
    <t>Error Code</t>
  </si>
  <si>
    <t>Rate (%)</t>
  </si>
  <si>
    <t>PG_ER16-OTP không đúng</t>
  </si>
  <si>
    <t>PG_ER2-Thông tin thẻ không đúng, vui lòng thử lại</t>
  </si>
  <si>
    <t>PG_ER30-Giao dịch thất bại - Không thể xác thực được khách hàng</t>
  </si>
  <si>
    <t>IC_127-Có lỗi từ hệ thống Ngân hàng, xin vui lòng thực hiện lại giao dịch</t>
  </si>
  <si>
    <t>PG_ER42-OTP time out (nếu bạn bị trừ tiền thì sẽ được hoàn lại)</t>
  </si>
  <si>
    <t>IC_149-Inactive || Not Authorized For Online Transactions</t>
  </si>
  <si>
    <t>PG_ER23-Ngân hàng phát hành thẻ từ chối cấp phép cho giao dịch.</t>
  </si>
  <si>
    <t>PG_ER19-Số tiền không đủ để thanh toán.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</si>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</sst>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4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262</v>
      </c>
      <c r="C7" s="6">
        <v>489562868</v>
      </c>
      <c r="E7" s="5" t="s">
        <v>15</v>
      </c>
      <c r="F7" s="6">
        <v>200</v>
      </c>
      <c r="G7" s="6">
        <v>376656100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21</v>
      </c>
      <c r="C8" s="6">
        <v>36569845</v>
      </c>
      <c r="E8" s="5" t="s">
        <v>17</v>
      </c>
      <c r="F8" s="6">
        <v>53</v>
      </c>
      <c r="G8" s="6">
        <v>93917900</v>
      </c>
      <c r="H8" s="9" t="str">
        <f>ROUND((F8/L8),4)</f>
        <v>0</v>
      </c>
      <c r="I8" s="6">
        <v>18</v>
      </c>
      <c r="J8" s="6">
        <v>29942400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16984243</v>
      </c>
      <c r="H9" s="9" t="str">
        <f>ROUND((F9/L9),4)</f>
        <v>0</v>
      </c>
      <c r="I9" s="6">
        <v>3</v>
      </c>
      <c r="J9" s="6">
        <v>6627445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2004625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43827200</v>
      </c>
      <c r="F24" s="6">
        <v>6</v>
      </c>
      <c r="G24" s="6">
        <v>17947800</v>
      </c>
      <c r="H24" s="6">
        <v>2</v>
      </c>
      <c r="I24" s="6">
        <v>6074100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39</v>
      </c>
      <c r="E25" s="6">
        <v>75407700</v>
      </c>
      <c r="F25" s="6">
        <v>9</v>
      </c>
      <c r="G25" s="6">
        <v>19725700</v>
      </c>
      <c r="H25" s="6">
        <v>2</v>
      </c>
      <c r="I25" s="6">
        <v>4574945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2004625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38</v>
      </c>
      <c r="E26" s="6">
        <v>65681400</v>
      </c>
      <c r="F26" s="6">
        <v>13</v>
      </c>
      <c r="G26" s="6">
        <v>22357900</v>
      </c>
      <c r="H26" s="6">
        <v>1</v>
      </c>
      <c r="I26" s="6">
        <v>1829200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26</v>
      </c>
      <c r="E27" s="6">
        <v>45294800</v>
      </c>
      <c r="F27" s="6">
        <v>10</v>
      </c>
      <c r="G27" s="6">
        <v>16698000</v>
      </c>
      <c r="H27" s="6">
        <v>1</v>
      </c>
      <c r="I27" s="6">
        <v>1881980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35</v>
      </c>
      <c r="E28" s="6">
        <v>42792500</v>
      </c>
      <c r="F28" s="6">
        <v>12</v>
      </c>
      <c r="G28" s="6">
        <v>14448600</v>
      </c>
      <c r="H28" s="6">
        <v>2</v>
      </c>
      <c r="I28" s="6">
        <v>2624018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6893800</v>
      </c>
      <c r="F29" s="6">
        <v>1</v>
      </c>
      <c r="G29" s="6">
        <v>839300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1788600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1407300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37</v>
      </c>
      <c r="E32" s="6">
        <v>92683500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1343300</v>
      </c>
      <c r="F33" s="6">
        <v>1</v>
      </c>
      <c r="G33" s="6">
        <v>493300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943300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5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6</v>
      </c>
      <c r="G41" s="6">
        <v>11431800</v>
      </c>
      <c r="H41" s="6">
        <v>1</v>
      </c>
      <c r="I41" s="6">
        <v>2115430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7</v>
      </c>
      <c r="G42" s="6">
        <v>9134100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5085900</v>
      </c>
      <c r="H43" s="6">
        <v>1</v>
      </c>
      <c r="I43" s="6">
        <v>1829200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1</v>
      </c>
      <c r="I44" s="6">
        <v>2682815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4290600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42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SUM(D52:D61)</f>
        <v>0</v>
      </c>
      <c r="E51" s="6" t="str">
        <f>SUM(E52:E61)</f>
        <v>0</v>
      </c>
      <c r="F51" s="6" t="str">
        <f>SUM(F52:F61)</f>
        <v>0</v>
      </c>
      <c r="G51" s="6" t="str">
        <f>SUM(G52:G61)</f>
        <v>0</v>
      </c>
      <c r="H51" s="6" t="str">
        <f>SUM(H52:H61)</f>
        <v>0</v>
      </c>
      <c r="I51" s="6" t="str">
        <f>SUM(I52:I61)</f>
        <v>0</v>
      </c>
      <c r="J51" s="6" t="str">
        <f>SUM(J52:J61)</f>
        <v>0</v>
      </c>
      <c r="K51" s="6" t="str">
        <f>SUM(K52:K61)</f>
        <v>0</v>
      </c>
      <c r="L51" s="6" t="str">
        <f>SUM(L52:L61)</f>
        <v>0</v>
      </c>
      <c r="M51" s="6" t="str">
        <f>SUM(M52:M61)</f>
        <v>0</v>
      </c>
      <c r="N51" s="6" t="str">
        <f>SUM(N52:N61)</f>
        <v>0</v>
      </c>
      <c r="O51" s="6" t="str">
        <f>SUM(O52:O61)</f>
        <v>0</v>
      </c>
      <c r="P51" s="6" t="str">
        <f>SUM(P52:P61)</f>
        <v>0</v>
      </c>
      <c r="Q51" s="6" t="str">
        <f>SUM(Q52:Q61)</f>
        <v>0</v>
      </c>
      <c r="R51" s="6" t="str">
        <f>SUM(R52:R61)</f>
        <v>0</v>
      </c>
      <c r="S51" s="6" t="str">
        <f>SUM(S52:S61)</f>
        <v>0</v>
      </c>
      <c r="T51" s="6" t="str">
        <f>SUM(T52:T61)</f>
        <v>0</v>
      </c>
      <c r="U51" s="6" t="str">
        <f>SUM(U52:U61)</f>
        <v>0</v>
      </c>
      <c r="V51" s="6" t="str">
        <f>SUM(V52:V61)</f>
        <v>0</v>
      </c>
      <c r="W51" s="6" t="str">
        <f>SUM(W52:W61)</f>
        <v>0</v>
      </c>
      <c r="X51" s="6" t="str">
        <f>SUM(X52:X61)</f>
        <v>0</v>
      </c>
      <c r="Y51" s="6" t="str">
        <f>SUM(Y52:Y61)</f>
        <v>0</v>
      </c>
    </row>
    <row r="52" spans="1:25">
      <c r="A52" s="5" t="s">
        <v>32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34</v>
      </c>
      <c r="G52" s="6">
        <v>67177200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17</v>
      </c>
      <c r="G53" s="6">
        <v>29493100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7</v>
      </c>
      <c r="G54" s="6">
        <v>21331100</v>
      </c>
      <c r="H54" s="6">
        <v>1</v>
      </c>
      <c r="I54" s="6">
        <v>3587180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11</v>
      </c>
      <c r="G55" s="6">
        <v>20009300</v>
      </c>
      <c r="H55" s="6">
        <v>1</v>
      </c>
      <c r="I55" s="6">
        <v>1344030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9</v>
      </c>
      <c r="G56" s="6">
        <v>11783700</v>
      </c>
      <c r="H56" s="6">
        <v>0</v>
      </c>
      <c r="I56" s="6">
        <v>0</v>
      </c>
      <c r="J56" s="6">
        <v>1</v>
      </c>
      <c r="K56" s="6">
        <v>1330758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1542600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943300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2</v>
      </c>
      <c r="O58" s="6">
        <v>1902560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1407300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1788600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493300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4" spans="1:25">
      <c r="A64" s="3" t="s">
        <v>43</v>
      </c>
    </row>
    <row r="65" spans="1:25">
      <c r="A65" s="4" t="s">
        <v>44</v>
      </c>
      <c r="B65" s="10" t="s">
        <v>10</v>
      </c>
      <c r="C65" s="10" t="s">
        <v>11</v>
      </c>
      <c r="D65" s="11" t="s">
        <v>45</v>
      </c>
    </row>
    <row r="66" spans="1:25">
      <c r="A66" s="5" t="s">
        <v>46</v>
      </c>
      <c r="B66" s="6">
        <v>4</v>
      </c>
      <c r="C66" s="6">
        <v>7421200</v>
      </c>
      <c r="D66" s="9" t="str">
        <f>ROUND((B66/B8),4)</f>
        <v>0</v>
      </c>
    </row>
    <row r="67" spans="1:25">
      <c r="A67" s="5" t="s">
        <v>47</v>
      </c>
      <c r="B67" s="6">
        <v>5</v>
      </c>
      <c r="C67" s="6">
        <v>8329500</v>
      </c>
      <c r="D67" s="9" t="str">
        <f>ROUND((B67/B8),4)</f>
        <v>0</v>
      </c>
    </row>
    <row r="68" spans="1:25">
      <c r="A68" s="5" t="s">
        <v>48</v>
      </c>
      <c r="B68" s="6">
        <v>1</v>
      </c>
      <c r="C68" s="6">
        <v>1829200</v>
      </c>
      <c r="D68" s="9" t="str">
        <f>ROUND((B68/B8),4)</f>
        <v>0</v>
      </c>
    </row>
    <row r="69" spans="1:25">
      <c r="A69" s="5" t="s">
        <v>49</v>
      </c>
      <c r="B69" s="6">
        <v>1</v>
      </c>
      <c r="C69" s="6">
        <v>2115430</v>
      </c>
      <c r="D69" s="9" t="str">
        <f>ROUND((B69/B8),4)</f>
        <v>0</v>
      </c>
    </row>
    <row r="70" spans="1:25">
      <c r="A70" s="5" t="s">
        <v>50</v>
      </c>
      <c r="B70" s="6">
        <v>5</v>
      </c>
      <c r="C70" s="6">
        <v>8911500</v>
      </c>
      <c r="D70" s="9" t="str">
        <f>ROUND((B70/B8),4)</f>
        <v>0</v>
      </c>
    </row>
    <row r="71" spans="1:25">
      <c r="A71" s="5" t="s">
        <v>51</v>
      </c>
      <c r="B71" s="6">
        <v>1</v>
      </c>
      <c r="C71" s="6">
        <v>2682815</v>
      </c>
      <c r="D71" s="9" t="str">
        <f>ROUND((B71/B8),4)</f>
        <v>0</v>
      </c>
    </row>
    <row r="72" spans="1:25">
      <c r="A72" s="5" t="s">
        <v>52</v>
      </c>
      <c r="B72" s="6">
        <v>1</v>
      </c>
      <c r="C72" s="6">
        <v>1606300</v>
      </c>
      <c r="D72" s="9" t="str">
        <f>ROUND((B72/B8),4)</f>
        <v>0</v>
      </c>
    </row>
    <row r="73" spans="1:25">
      <c r="A73" s="5" t="s">
        <v>53</v>
      </c>
      <c r="B73" s="6">
        <v>1</v>
      </c>
      <c r="C73" s="6">
        <v>1361300</v>
      </c>
      <c r="D73" s="9" t="str">
        <f>ROUND((B73/B8),4)</f>
        <v>0</v>
      </c>
    </row>
    <row r="74" spans="1:25">
      <c r="A74" s="5" t="s">
        <v>54</v>
      </c>
      <c r="B74" s="6">
        <v>2</v>
      </c>
      <c r="C74" s="6">
        <v>2312600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2024-01-03T06:00:02+07:00</dcterms:created>
  <dcterms:modified xsi:type="dcterms:W3CDTF">2024-01-03T06:00:02+07:00</dcterms:modified>
  <dc:title>Untitled Spreadsheet</dc:title>
  <dc:description/>
  <dc:subject/>
  <cp:keywords/>
  <cp:category/>
</cp:coreProperties>
</file>