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<sst xmlns="http://schemas.openxmlformats.org/spreadsheetml/2006/main" uniqueCount="58">
  <si>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</si>
  <si>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2023-12-08 00:00:00 ~ 2023-12-08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</si>
  <si>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</si>
  <si>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</si>
  <si>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</si>
  <si>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</si>
  <si>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</si>
  <si>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</si>
  <si>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</si>
  <si>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</si>
  <si>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</si>
  <si>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</si>
  <si>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</si>
  <si>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</si>
  <si>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</si>
  <si>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</si>
  <si>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</si>
  <si>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</si>
  <si>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</si>
  <si>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</si>
  <si>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</si>
  <si>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</si>
  <si>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</si>
  <si>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</si>
  <si>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</si>
  <si>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</si>
  <si>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</si>
  <si>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</si>
  <si>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</si>
  <si>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</si>
  <si>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</si>
  <si>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</si>
  <si>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MAMNON10TB</t>
  </si>
  <si>
    <t>MNHONGYEN1</t>
  </si>
  <si>
    <t>THPHUHUU</t>
  </si>
  <si>
    <t>HAHUYGIAP</t>
  </si>
  <si>
    <t>THCSTTHANH</t>
  </si>
  <si>
    <t>MAMNON15TB</t>
  </si>
  <si>
    <t>MNHOAMAIQ3</t>
  </si>
  <si>
    <t>TRUONGMN13</t>
  </si>
  <si>
    <t>THCSTANPHU</t>
  </si>
  <si>
    <t>NGUYENHIEN</t>
  </si>
  <si>
    <t>THLINHDONG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</si>
  <si>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</si>
  <si>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</si>
  <si>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</si>
  <si>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</si>
  <si>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</si>
  <si>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</si>
  <si>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</si>
  <si>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</si>
  <si>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DC_132-Loại giao dịch không được hỗ trợ</t>
  </si>
  <si>
    <t>PG_ER18-Thẻ hết hạn hoặc bị khóa.</t>
  </si>
  <si>
    <t>PG_ER23-Ngân hàng phát hành thẻ từ chối cấp phép cho giao dịch.</t>
  </si>
  <si>
    <t>PG_ER2-Thông tin thẻ không đúng, vui lòng thử lại</t>
  </si>
  <si>
    <t>IC_139-Sai CVN</t>
  </si>
  <si>
    <t>PG_ER19-Số tiền không đủ để thanh toán.</t>
  </si>
  <si>
    <t>PG_ER22-Tên chủ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</si>
</sst>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2"/>
  <sheetViews>
    <sheetView tabSelected="1" workbookViewId="0" showGridLines="true" showRowColHeaders="1">
      <selection activeCell="D72" sqref="D7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387</v>
      </c>
      <c r="C7" s="6">
        <v>709252657</v>
      </c>
      <c r="E7" s="5" t="s">
        <v>15</v>
      </c>
      <c r="F7" s="6">
        <v>271</v>
      </c>
      <c r="G7" s="6">
        <v>502018200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40</v>
      </c>
      <c r="C8" s="6">
        <v>58744685</v>
      </c>
      <c r="E8" s="5" t="s">
        <v>17</v>
      </c>
      <c r="F8" s="6">
        <v>95</v>
      </c>
      <c r="G8" s="6">
        <v>162350500</v>
      </c>
      <c r="H8" s="9" t="str">
        <f>ROUND((F8/L8),4)</f>
        <v>0</v>
      </c>
      <c r="I8" s="6">
        <v>38</v>
      </c>
      <c r="J8" s="6">
        <v>52590400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16</v>
      </c>
      <c r="G9" s="6">
        <v>37574345</v>
      </c>
      <c r="H9" s="9" t="str">
        <f>ROUND((F9/L9),4)</f>
        <v>0</v>
      </c>
      <c r="I9" s="6">
        <v>2</v>
      </c>
      <c r="J9" s="6">
        <v>6154285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2256942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2523290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2529380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79</v>
      </c>
      <c r="E24" s="6">
        <v>115799700</v>
      </c>
      <c r="F24" s="6">
        <v>18</v>
      </c>
      <c r="G24" s="6">
        <v>23872400</v>
      </c>
      <c r="H24" s="6">
        <v>1</v>
      </c>
      <c r="I24" s="6">
        <v>1349490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7</v>
      </c>
      <c r="E25" s="6">
        <v>16221100</v>
      </c>
      <c r="F25" s="6">
        <v>2</v>
      </c>
      <c r="G25" s="6">
        <v>4477600</v>
      </c>
      <c r="H25" s="6">
        <v>2</v>
      </c>
      <c r="I25" s="6">
        <v>5082445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28</v>
      </c>
      <c r="E26" s="6">
        <v>45278400</v>
      </c>
      <c r="F26" s="6">
        <v>6</v>
      </c>
      <c r="G26" s="6">
        <v>10490800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1650390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9</v>
      </c>
      <c r="E27" s="6">
        <v>11546700</v>
      </c>
      <c r="F27" s="6">
        <v>1</v>
      </c>
      <c r="G27" s="6">
        <v>1043300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27</v>
      </c>
      <c r="E28" s="6">
        <v>34969100</v>
      </c>
      <c r="F28" s="6">
        <v>9</v>
      </c>
      <c r="G28" s="6">
        <v>11807700</v>
      </c>
      <c r="H28" s="6">
        <v>1</v>
      </c>
      <c r="I28" s="6">
        <v>1967240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12</v>
      </c>
      <c r="E29" s="6">
        <v>5733000</v>
      </c>
      <c r="F29" s="6">
        <v>18</v>
      </c>
      <c r="G29" s="6">
        <v>7701400</v>
      </c>
      <c r="H29" s="6">
        <v>1</v>
      </c>
      <c r="I29" s="6">
        <v>418350</v>
      </c>
      <c r="J29" s="6">
        <v>0</v>
      </c>
      <c r="K29" s="6">
        <v>0</v>
      </c>
      <c r="L29" s="6">
        <v>0</v>
      </c>
      <c r="M29" s="6">
        <v>0</v>
      </c>
      <c r="N29" s="6">
        <v>2</v>
      </c>
      <c r="O29" s="6">
        <v>872900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14</v>
      </c>
      <c r="E30" s="6">
        <v>33324200</v>
      </c>
      <c r="F30" s="6">
        <v>10</v>
      </c>
      <c r="G30" s="6">
        <v>21125000</v>
      </c>
      <c r="H30" s="6">
        <v>3</v>
      </c>
      <c r="I30" s="6">
        <v>7666805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2529380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11</v>
      </c>
      <c r="E31" s="6">
        <v>55926300</v>
      </c>
      <c r="F31" s="6">
        <v>13</v>
      </c>
      <c r="G31" s="6">
        <v>43646900</v>
      </c>
      <c r="H31" s="6">
        <v>4</v>
      </c>
      <c r="I31" s="6">
        <v>12179665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33</v>
      </c>
      <c r="E32" s="6">
        <v>82272900</v>
      </c>
      <c r="F32" s="6">
        <v>12</v>
      </c>
      <c r="G32" s="6">
        <v>30278600</v>
      </c>
      <c r="H32" s="6">
        <v>4</v>
      </c>
      <c r="I32" s="6">
        <v>8910350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2034600</v>
      </c>
      <c r="F33" s="6">
        <v>1</v>
      </c>
      <c r="G33" s="6">
        <v>1039300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35</v>
      </c>
      <c r="E34" s="6">
        <v>80875300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2256942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13</v>
      </c>
      <c r="E35" s="6">
        <v>17536900</v>
      </c>
      <c r="F35" s="6">
        <v>5</v>
      </c>
      <c r="G35" s="6">
        <v>6867500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500000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SUM(D43:D51)</f>
        <v>0</v>
      </c>
      <c r="E42" s="6" t="str">
        <f>SUM(E43:E51)</f>
        <v>0</v>
      </c>
      <c r="F42" s="6" t="str">
        <f>SUM(F43:F51)</f>
        <v>0</v>
      </c>
      <c r="G42" s="6" t="str">
        <f>SUM(G43:G51)</f>
        <v>0</v>
      </c>
      <c r="H42" s="6" t="str">
        <f>SUM(H43:H51)</f>
        <v>0</v>
      </c>
      <c r="I42" s="6" t="str">
        <f>SUM(I43:I51)</f>
        <v>0</v>
      </c>
      <c r="J42" s="6" t="str">
        <f>SUM(J43:J51)</f>
        <v>0</v>
      </c>
      <c r="K42" s="6" t="str">
        <f>SUM(K43:K51)</f>
        <v>0</v>
      </c>
      <c r="L42" s="6" t="str">
        <f>SUM(L43:L51)</f>
        <v>0</v>
      </c>
      <c r="M42" s="6" t="str">
        <f>SUM(M43:M51)</f>
        <v>0</v>
      </c>
      <c r="N42" s="6" t="str">
        <f>SUM(N43:N51)</f>
        <v>0</v>
      </c>
      <c r="O42" s="6" t="str">
        <f>SUM(O43:O51)</f>
        <v>0</v>
      </c>
      <c r="P42" s="6" t="str">
        <f>SUM(P43:P51)</f>
        <v>0</v>
      </c>
      <c r="Q42" s="6" t="str">
        <f>SUM(Q43:Q51)</f>
        <v>0</v>
      </c>
      <c r="R42" s="6" t="str">
        <f>SUM(R43:R51)</f>
        <v>0</v>
      </c>
      <c r="S42" s="6" t="str">
        <f>SUM(S43:S51)</f>
        <v>0</v>
      </c>
      <c r="T42" s="6" t="str">
        <f>SUM(T43:T51)</f>
        <v>0</v>
      </c>
      <c r="U42" s="6" t="str">
        <f>SUM(U43:U51)</f>
        <v>0</v>
      </c>
      <c r="V42" s="6" t="str">
        <f>SUM(V43:V51)</f>
        <v>0</v>
      </c>
      <c r="W42" s="6" t="str">
        <f>SUM(W43:W51)</f>
        <v>0</v>
      </c>
      <c r="X42" s="6" t="str">
        <f>SUM(X43:X51)</f>
        <v>0</v>
      </c>
      <c r="Y42" s="6" t="str">
        <f>SUM(Y43:Y51)</f>
        <v>0</v>
      </c>
    </row>
    <row r="43" spans="1:25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2725300</v>
      </c>
      <c r="H43" s="6">
        <v>1</v>
      </c>
      <c r="I43" s="6">
        <v>2633080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36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10</v>
      </c>
      <c r="G44" s="6">
        <v>3965000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3418600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7</v>
      </c>
      <c r="G46" s="6">
        <v>6689100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3305300</v>
      </c>
      <c r="H47" s="6">
        <v>1</v>
      </c>
      <c r="I47" s="6">
        <v>3521205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5968900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6</v>
      </c>
      <c r="G49" s="6">
        <v>16159800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40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756600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6</v>
      </c>
      <c r="G51" s="6">
        <v>9601800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SUM(D58:D68)</f>
        <v>0</v>
      </c>
      <c r="E57" s="6" t="str">
        <f>SUM(E58:E68)</f>
        <v>0</v>
      </c>
      <c r="F57" s="6" t="str">
        <f>SUM(F58:F68)</f>
        <v>0</v>
      </c>
      <c r="G57" s="6" t="str">
        <f>SUM(G58:G68)</f>
        <v>0</v>
      </c>
      <c r="H57" s="6" t="str">
        <f>SUM(H58:H68)</f>
        <v>0</v>
      </c>
      <c r="I57" s="6" t="str">
        <f>SUM(I58:I68)</f>
        <v>0</v>
      </c>
      <c r="J57" s="6" t="str">
        <f>SUM(J58:J68)</f>
        <v>0</v>
      </c>
      <c r="K57" s="6" t="str">
        <f>SUM(K58:K68)</f>
        <v>0</v>
      </c>
      <c r="L57" s="6" t="str">
        <f>SUM(L58:L68)</f>
        <v>0</v>
      </c>
      <c r="M57" s="6" t="str">
        <f>SUM(M58:M68)</f>
        <v>0</v>
      </c>
      <c r="N57" s="6" t="str">
        <f>SUM(N58:N68)</f>
        <v>0</v>
      </c>
      <c r="O57" s="6" t="str">
        <f>SUM(O58:O68)</f>
        <v>0</v>
      </c>
      <c r="P57" s="6" t="str">
        <f>SUM(P58:P68)</f>
        <v>0</v>
      </c>
      <c r="Q57" s="6" t="str">
        <f>SUM(Q58:Q68)</f>
        <v>0</v>
      </c>
      <c r="R57" s="6" t="str">
        <f>SUM(R58:R68)</f>
        <v>0</v>
      </c>
      <c r="S57" s="6" t="str">
        <f>SUM(S58:S68)</f>
        <v>0</v>
      </c>
      <c r="T57" s="6" t="str">
        <f>SUM(T58:T68)</f>
        <v>0</v>
      </c>
      <c r="U57" s="6" t="str">
        <f>SUM(U58:U68)</f>
        <v>0</v>
      </c>
      <c r="V57" s="6" t="str">
        <f>SUM(V58:V68)</f>
        <v>0</v>
      </c>
      <c r="W57" s="6" t="str">
        <f>SUM(W58:W68)</f>
        <v>0</v>
      </c>
      <c r="X57" s="6" t="str">
        <f>SUM(X58:X68)</f>
        <v>0</v>
      </c>
      <c r="Y57" s="6" t="str">
        <f>SUM(Y58:Y68)</f>
        <v>0</v>
      </c>
    </row>
    <row r="58" spans="1:25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15</v>
      </c>
      <c r="G58" s="6">
        <v>26250500</v>
      </c>
      <c r="H58" s="6">
        <v>2</v>
      </c>
      <c r="I58" s="6">
        <v>3515285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1683885</v>
      </c>
      <c r="X58" s="6">
        <v>0</v>
      </c>
      <c r="Y58" s="6">
        <v>0</v>
      </c>
    </row>
    <row r="59" spans="1:25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43</v>
      </c>
      <c r="G59" s="6">
        <v>15622100</v>
      </c>
      <c r="H59" s="6">
        <v>2</v>
      </c>
      <c r="I59" s="6">
        <v>1056955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26</v>
      </c>
      <c r="G60" s="6">
        <v>31443800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848540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5</v>
      </c>
      <c r="G61" s="6">
        <v>12159500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46</v>
      </c>
      <c r="G62" s="6">
        <v>74449800</v>
      </c>
      <c r="H62" s="6">
        <v>1</v>
      </c>
      <c r="I62" s="6">
        <v>1349490</v>
      </c>
      <c r="J62" s="6">
        <v>1</v>
      </c>
      <c r="K62" s="6">
        <v>1368775</v>
      </c>
      <c r="L62" s="6">
        <v>0</v>
      </c>
      <c r="M62" s="6">
        <v>0</v>
      </c>
      <c r="N62" s="6">
        <v>3</v>
      </c>
      <c r="O62" s="6">
        <v>4143078</v>
      </c>
      <c r="P62" s="6">
        <v>0</v>
      </c>
      <c r="Q62" s="6">
        <v>0</v>
      </c>
      <c r="R62" s="6">
        <v>1</v>
      </c>
      <c r="S62" s="6">
        <v>2879328</v>
      </c>
      <c r="T62" s="6">
        <v>0</v>
      </c>
      <c r="U62" s="6">
        <v>0</v>
      </c>
      <c r="V62" s="6">
        <v>1</v>
      </c>
      <c r="W62" s="6">
        <v>2879328</v>
      </c>
      <c r="X62" s="6">
        <v>0</v>
      </c>
      <c r="Y62" s="6">
        <v>0</v>
      </c>
    </row>
    <row r="63" spans="1:25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7</v>
      </c>
      <c r="G63" s="6">
        <v>6723100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19</v>
      </c>
      <c r="G64" s="6">
        <v>48429700</v>
      </c>
      <c r="H64" s="6">
        <v>1</v>
      </c>
      <c r="I64" s="6">
        <v>2902055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40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2064600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13</v>
      </c>
      <c r="G66" s="6">
        <v>30758900</v>
      </c>
      <c r="H66" s="6">
        <v>1</v>
      </c>
      <c r="I66" s="6">
        <v>2531580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4</v>
      </c>
      <c r="G67" s="6">
        <v>12754200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42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8</v>
      </c>
      <c r="G68" s="6">
        <v>11595400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71" spans="1:25">
      <c r="A71" s="3" t="s">
        <v>45</v>
      </c>
    </row>
    <row r="72" spans="1:25">
      <c r="A72" s="4" t="s">
        <v>46</v>
      </c>
      <c r="B72" s="10" t="s">
        <v>10</v>
      </c>
      <c r="C72" s="10" t="s">
        <v>11</v>
      </c>
      <c r="D72" s="11" t="s">
        <v>47</v>
      </c>
    </row>
    <row r="73" spans="1:25">
      <c r="A73" s="5" t="s">
        <v>48</v>
      </c>
      <c r="B73" s="6">
        <v>12</v>
      </c>
      <c r="C73" s="6">
        <v>20277600</v>
      </c>
      <c r="D73" s="9" t="str">
        <f>ROUND((B73/B8),4)</f>
        <v>0</v>
      </c>
    </row>
    <row r="74" spans="1:25">
      <c r="A74" s="5" t="s">
        <v>49</v>
      </c>
      <c r="B74" s="6">
        <v>6</v>
      </c>
      <c r="C74" s="6">
        <v>6092800</v>
      </c>
      <c r="D74" s="9" t="str">
        <f>ROUND((B74/B8),4)</f>
        <v>0</v>
      </c>
    </row>
    <row r="75" spans="1:25">
      <c r="A75" s="5" t="s">
        <v>50</v>
      </c>
      <c r="B75" s="6">
        <v>4</v>
      </c>
      <c r="C75" s="6">
        <v>2934200</v>
      </c>
      <c r="D75" s="9" t="str">
        <f>ROUND((B75/B8),4)</f>
        <v>0</v>
      </c>
    </row>
    <row r="76" spans="1:25">
      <c r="A76" s="5" t="s">
        <v>51</v>
      </c>
      <c r="B76" s="6">
        <v>4</v>
      </c>
      <c r="C76" s="6">
        <v>4939200</v>
      </c>
      <c r="D76" s="9" t="str">
        <f>ROUND((B76/B8),4)</f>
        <v>0</v>
      </c>
    </row>
    <row r="77" spans="1:25">
      <c r="A77" s="5" t="s">
        <v>52</v>
      </c>
      <c r="B77" s="6">
        <v>6</v>
      </c>
      <c r="C77" s="6">
        <v>12925800</v>
      </c>
      <c r="D77" s="9" t="str">
        <f>ROUND((B77/B8),4)</f>
        <v>0</v>
      </c>
    </row>
    <row r="78" spans="1:25">
      <c r="A78" s="5" t="s">
        <v>53</v>
      </c>
      <c r="B78" s="6">
        <v>2</v>
      </c>
      <c r="C78" s="6">
        <v>1106600</v>
      </c>
      <c r="D78" s="9" t="str">
        <f>ROUND((B78/B8),4)</f>
        <v>0</v>
      </c>
    </row>
    <row r="79" spans="1:25">
      <c r="A79" s="5" t="s">
        <v>54</v>
      </c>
      <c r="B79" s="6">
        <v>2</v>
      </c>
      <c r="C79" s="6">
        <v>756600</v>
      </c>
      <c r="D79" s="9" t="str">
        <f>ROUND((B79/B8),4)</f>
        <v>0</v>
      </c>
    </row>
    <row r="80" spans="1:25">
      <c r="A80" s="5" t="s">
        <v>55</v>
      </c>
      <c r="B80" s="6">
        <v>1</v>
      </c>
      <c r="C80" s="6">
        <v>2633080</v>
      </c>
      <c r="D80" s="9" t="str">
        <f>ROUND((B80/B8),4)</f>
        <v>0</v>
      </c>
    </row>
    <row r="81" spans="1:25">
      <c r="A81" s="5" t="s">
        <v>56</v>
      </c>
      <c r="B81" s="6">
        <v>2</v>
      </c>
      <c r="C81" s="6">
        <v>5665505</v>
      </c>
      <c r="D81" s="9" t="str">
        <f>ROUND((B81/B8),4)</f>
        <v>0</v>
      </c>
    </row>
    <row r="82" spans="1:25">
      <c r="A82" s="5" t="s">
        <v>57</v>
      </c>
      <c r="B82" s="6">
        <v>1</v>
      </c>
      <c r="C82" s="6">
        <v>1413300</v>
      </c>
      <c r="D82" s="9" t="str">
        <f>ROUND((B82/B8),4)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2023-12-09T06:00:02+07:00</dcterms:created>
  <dcterms:modified xsi:type="dcterms:W3CDTF">2023-12-09T06:00:02+07:00</dcterms:modified>
  <dc:title>Untitled Spreadsheet</dc:title>
  <dc:description/>
  <dc:subject/>
  <cp:keywords/>
  <cp:category/>
</cp:coreProperties>
</file>