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<sst xmlns="http://schemas.openxmlformats.org/spreadsheetml/2006/main" uniqueCount="61">
  <si>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</si>
  <si>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2023-12-07 00:00:00 ~ 2023-12-07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</si>
  <si>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</si>
  <si>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</si>
  <si>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</si>
  <si>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</si>
  <si>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</si>
  <si>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</si>
  <si>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</si>
  <si>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</si>
  <si>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</si>
  <si>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</si>
  <si>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</si>
  <si>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</si>
  <si>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</si>
  <si>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</si>
  <si>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</si>
  <si>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</si>
  <si>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</si>
  <si>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</si>
  <si>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</si>
  <si>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</si>
  <si>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</si>
  <si>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</si>
  <si>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</si>
  <si>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</si>
  <si>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</si>
  <si>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</si>
  <si>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</si>
  <si>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</si>
  <si>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</si>
  <si>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</si>
  <si>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THLONGBINH</t>
  </si>
  <si>
    <t>MAMNON15TB</t>
  </si>
  <si>
    <t>HAHUYGIAP</t>
  </si>
  <si>
    <t>THPHUHUU</t>
  </si>
  <si>
    <t>THCSTTHANH</t>
  </si>
  <si>
    <t>MNHONGYEN1</t>
  </si>
  <si>
    <t>THLINHDONG</t>
  </si>
  <si>
    <t>MAMNON10TB</t>
  </si>
  <si>
    <t>NGUYENHIEN</t>
  </si>
  <si>
    <t>THCSTANPHU</t>
  </si>
  <si>
    <t>MNHOAMAIQ3</t>
  </si>
  <si>
    <t>THCSLTRUONG</t>
  </si>
  <si>
    <t>THCSPHUHUU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</si>
  <si>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</si>
  <si>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</si>
  <si>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</si>
  <si>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</si>
  <si>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</si>
  <si>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PG_ER42-OTP time out (nếu bạn bị trừ tiền thì sẽ được hoàn lại)</t>
  </si>
  <si>
    <t>PG_ER22-Tên chủ thẻ không đúng.</t>
  </si>
  <si>
    <t>DC_131-Session napas hết hạn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</si>
  <si>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</si>
  <si>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</si>
  <si>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PG_ER2-Thông tin thẻ không đúng, vui lòng thử lại</t>
  </si>
  <si>
    <t>PG_ER23-Ngân hàng phát hành thẻ từ chối cấp phép cho giao dịch.</t>
  </si>
  <si>
    <t>PG_ER19-Số tiền không đủ để thanh toán.</t>
  </si>
  <si>
    <t>PG_ER18-Thẻ hết hạn hoặc bị khóa.</t>
  </si>
  <si>
    <t>DC_128-Sai ngày hết hạn</t>
  </si>
  <si>
    <t>DC_132-Loại giao dịch không được hỗ trợ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</si>
</sst>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5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460</v>
      </c>
      <c r="C7" s="6">
        <v>802687932</v>
      </c>
      <c r="E7" s="5" t="s">
        <v>15</v>
      </c>
      <c r="F7" s="6">
        <v>303</v>
      </c>
      <c r="G7" s="6">
        <v>552277800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30</v>
      </c>
      <c r="C8" s="6">
        <v>70699425</v>
      </c>
      <c r="E8" s="5" t="s">
        <v>17</v>
      </c>
      <c r="F8" s="6">
        <v>129</v>
      </c>
      <c r="G8" s="6">
        <v>206301100</v>
      </c>
      <c r="H8" s="9" t="str">
        <f>ROUND((F8/L8),4)</f>
        <v>0</v>
      </c>
      <c r="I8" s="6">
        <v>27</v>
      </c>
      <c r="J8" s="6">
        <v>63024500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16</v>
      </c>
      <c r="G9" s="6">
        <v>34998219</v>
      </c>
      <c r="H9" s="9" t="str">
        <f>ROUND((F9/L9),4)</f>
        <v>0</v>
      </c>
      <c r="I9" s="6">
        <v>3</v>
      </c>
      <c r="J9" s="6">
        <v>7674925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1980355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6</v>
      </c>
      <c r="G16" s="6">
        <v>7130458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28</v>
      </c>
      <c r="E24" s="6">
        <v>74619400</v>
      </c>
      <c r="F24" s="6">
        <v>11</v>
      </c>
      <c r="G24" s="6">
        <v>27607300</v>
      </c>
      <c r="H24" s="6">
        <v>2</v>
      </c>
      <c r="I24" s="6">
        <v>5741180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82</v>
      </c>
      <c r="E25" s="6">
        <v>118674600</v>
      </c>
      <c r="F25" s="6">
        <v>27</v>
      </c>
      <c r="G25" s="6">
        <v>36251100</v>
      </c>
      <c r="H25" s="6">
        <v>1</v>
      </c>
      <c r="I25" s="6">
        <v>1377854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490335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2287893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32</v>
      </c>
      <c r="E26" s="6">
        <v>75773600</v>
      </c>
      <c r="F26" s="6">
        <v>13</v>
      </c>
      <c r="G26" s="6">
        <v>29198900</v>
      </c>
      <c r="H26" s="6">
        <v>6</v>
      </c>
      <c r="I26" s="6">
        <v>15595480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</v>
      </c>
      <c r="W26" s="6">
        <v>4429460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27038700</v>
      </c>
      <c r="F27" s="6">
        <v>9</v>
      </c>
      <c r="G27" s="6">
        <v>13941700</v>
      </c>
      <c r="H27" s="6">
        <v>1</v>
      </c>
      <c r="I27" s="6">
        <v>850740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901320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15</v>
      </c>
      <c r="E28" s="6">
        <v>13412000</v>
      </c>
      <c r="F28" s="6">
        <v>5</v>
      </c>
      <c r="G28" s="6">
        <v>5382500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27</v>
      </c>
      <c r="E29" s="6">
        <v>15257300</v>
      </c>
      <c r="F29" s="6">
        <v>24</v>
      </c>
      <c r="G29" s="6">
        <v>11770600</v>
      </c>
      <c r="H29" s="6">
        <v>1</v>
      </c>
      <c r="I29" s="6">
        <v>638605</v>
      </c>
      <c r="J29" s="6">
        <v>0</v>
      </c>
      <c r="K29" s="6">
        <v>0</v>
      </c>
      <c r="L29" s="6">
        <v>0</v>
      </c>
      <c r="M29" s="6">
        <v>0</v>
      </c>
      <c r="N29" s="6">
        <v>4</v>
      </c>
      <c r="O29" s="6">
        <v>588700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</v>
      </c>
      <c r="W29" s="6">
        <v>413105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20</v>
      </c>
      <c r="E30" s="6">
        <v>31611000</v>
      </c>
      <c r="F30" s="6">
        <v>12</v>
      </c>
      <c r="G30" s="6">
        <v>18271600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17</v>
      </c>
      <c r="E31" s="6">
        <v>24037100</v>
      </c>
      <c r="F31" s="6">
        <v>9</v>
      </c>
      <c r="G31" s="6">
        <v>14803700</v>
      </c>
      <c r="H31" s="6">
        <v>1</v>
      </c>
      <c r="I31" s="6">
        <v>1472935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19204700</v>
      </c>
      <c r="F32" s="6">
        <v>5</v>
      </c>
      <c r="G32" s="6">
        <v>10283500</v>
      </c>
      <c r="H32" s="6">
        <v>1</v>
      </c>
      <c r="I32" s="6">
        <v>2573195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27</v>
      </c>
      <c r="E33" s="6">
        <v>67592900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3817200</v>
      </c>
      <c r="F34" s="6">
        <v>3</v>
      </c>
      <c r="G34" s="6">
        <v>2991900</v>
      </c>
      <c r="H34" s="6">
        <v>1</v>
      </c>
      <c r="I34" s="6">
        <v>1053740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21</v>
      </c>
      <c r="E35" s="6">
        <v>77795300</v>
      </c>
      <c r="F35" s="6">
        <v>8</v>
      </c>
      <c r="G35" s="6">
        <v>30238400</v>
      </c>
      <c r="H35" s="6">
        <v>2</v>
      </c>
      <c r="I35" s="6">
        <v>5694490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2163700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1280300</v>
      </c>
      <c r="F37" s="6">
        <v>3</v>
      </c>
      <c r="G37" s="6">
        <v>5559900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SUM(D44:D50)</f>
        <v>0</v>
      </c>
      <c r="E43" s="6" t="str">
        <f>SUM(E44:E50)</f>
        <v>0</v>
      </c>
      <c r="F43" s="6" t="str">
        <f>SUM(F44:F50)</f>
        <v>0</v>
      </c>
      <c r="G43" s="6" t="str">
        <f>SUM(G44:G50)</f>
        <v>0</v>
      </c>
      <c r="H43" s="6" t="str">
        <f>SUM(H44:H50)</f>
        <v>0</v>
      </c>
      <c r="I43" s="6" t="str">
        <f>SUM(I44:I50)</f>
        <v>0</v>
      </c>
      <c r="J43" s="6" t="str">
        <f>SUM(J44:J50)</f>
        <v>0</v>
      </c>
      <c r="K43" s="6" t="str">
        <f>SUM(K44:K50)</f>
        <v>0</v>
      </c>
      <c r="L43" s="6" t="str">
        <f>SUM(L44:L50)</f>
        <v>0</v>
      </c>
      <c r="M43" s="6" t="str">
        <f>SUM(M44:M50)</f>
        <v>0</v>
      </c>
      <c r="N43" s="6" t="str">
        <f>SUM(N44:N50)</f>
        <v>0</v>
      </c>
      <c r="O43" s="6" t="str">
        <f>SUM(O44:O50)</f>
        <v>0</v>
      </c>
      <c r="P43" s="6" t="str">
        <f>SUM(P44:P50)</f>
        <v>0</v>
      </c>
      <c r="Q43" s="6" t="str">
        <f>SUM(Q44:Q50)</f>
        <v>0</v>
      </c>
      <c r="R43" s="6" t="str">
        <f>SUM(R44:R50)</f>
        <v>0</v>
      </c>
      <c r="S43" s="6" t="str">
        <f>SUM(S44:S50)</f>
        <v>0</v>
      </c>
      <c r="T43" s="6" t="str">
        <f>SUM(T44:T50)</f>
        <v>0</v>
      </c>
      <c r="U43" s="6" t="str">
        <f>SUM(U44:U50)</f>
        <v>0</v>
      </c>
      <c r="V43" s="6" t="str">
        <f>SUM(V44:V50)</f>
        <v>0</v>
      </c>
      <c r="W43" s="6" t="str">
        <f>SUM(W44:W50)</f>
        <v>0</v>
      </c>
      <c r="X43" s="6" t="str">
        <f>SUM(X44:X50)</f>
        <v>0</v>
      </c>
      <c r="Y43" s="6" t="str">
        <f>SUM(Y44:Y50)</f>
        <v>0</v>
      </c>
    </row>
    <row r="44" spans="1:25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8</v>
      </c>
      <c r="G44" s="6">
        <v>3713800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3230600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6</v>
      </c>
      <c r="G46" s="6">
        <v>7446800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7515900</v>
      </c>
      <c r="H47" s="6">
        <v>2</v>
      </c>
      <c r="I47" s="6">
        <v>5033725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5</v>
      </c>
      <c r="G48" s="6">
        <v>34969500</v>
      </c>
      <c r="H48" s="6">
        <v>1</v>
      </c>
      <c r="I48" s="6">
        <v>2641200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4093600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2054300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45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SUM(D57:D69)</f>
        <v>0</v>
      </c>
      <c r="E56" s="6" t="str">
        <f>SUM(E57:E69)</f>
        <v>0</v>
      </c>
      <c r="F56" s="6" t="str">
        <f>SUM(F57:F69)</f>
        <v>0</v>
      </c>
      <c r="G56" s="6" t="str">
        <f>SUM(G57:G69)</f>
        <v>0</v>
      </c>
      <c r="H56" s="6" t="str">
        <f>SUM(H57:H69)</f>
        <v>0</v>
      </c>
      <c r="I56" s="6" t="str">
        <f>SUM(I57:I69)</f>
        <v>0</v>
      </c>
      <c r="J56" s="6" t="str">
        <f>SUM(J57:J69)</f>
        <v>0</v>
      </c>
      <c r="K56" s="6" t="str">
        <f>SUM(K57:K69)</f>
        <v>0</v>
      </c>
      <c r="L56" s="6" t="str">
        <f>SUM(L57:L69)</f>
        <v>0</v>
      </c>
      <c r="M56" s="6" t="str">
        <f>SUM(M57:M69)</f>
        <v>0</v>
      </c>
      <c r="N56" s="6" t="str">
        <f>SUM(N57:N69)</f>
        <v>0</v>
      </c>
      <c r="O56" s="6" t="str">
        <f>SUM(O57:O69)</f>
        <v>0</v>
      </c>
      <c r="P56" s="6" t="str">
        <f>SUM(P57:P69)</f>
        <v>0</v>
      </c>
      <c r="Q56" s="6" t="str">
        <f>SUM(Q57:Q69)</f>
        <v>0</v>
      </c>
      <c r="R56" s="6" t="str">
        <f>SUM(R57:R69)</f>
        <v>0</v>
      </c>
      <c r="S56" s="6" t="str">
        <f>SUM(S57:S69)</f>
        <v>0</v>
      </c>
      <c r="T56" s="6" t="str">
        <f>SUM(T57:T69)</f>
        <v>0</v>
      </c>
      <c r="U56" s="6" t="str">
        <f>SUM(U57:U69)</f>
        <v>0</v>
      </c>
      <c r="V56" s="6" t="str">
        <f>SUM(V57:V69)</f>
        <v>0</v>
      </c>
      <c r="W56" s="6" t="str">
        <f>SUM(W57:W69)</f>
        <v>0</v>
      </c>
      <c r="X56" s="6" t="str">
        <f>SUM(X57:X69)</f>
        <v>0</v>
      </c>
      <c r="Y56" s="6" t="str">
        <f>SUM(Y57:Y69)</f>
        <v>0</v>
      </c>
    </row>
    <row r="57" spans="1:25">
      <c r="A57" s="5" t="s">
        <v>32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70</v>
      </c>
      <c r="G57" s="6">
        <v>102602000</v>
      </c>
      <c r="H57" s="6">
        <v>1</v>
      </c>
      <c r="I57" s="6">
        <v>493505</v>
      </c>
      <c r="J57" s="6">
        <v>2</v>
      </c>
      <c r="K57" s="6">
        <v>1134650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2614446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16</v>
      </c>
      <c r="G58" s="6">
        <v>21256800</v>
      </c>
      <c r="H58" s="6">
        <v>1</v>
      </c>
      <c r="I58" s="6">
        <v>1765255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1965040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59</v>
      </c>
      <c r="G59" s="6">
        <v>33803900</v>
      </c>
      <c r="H59" s="6">
        <v>1</v>
      </c>
      <c r="I59" s="6">
        <v>611200</v>
      </c>
      <c r="J59" s="6">
        <v>0</v>
      </c>
      <c r="K59" s="6">
        <v>0</v>
      </c>
      <c r="L59" s="6">
        <v>0</v>
      </c>
      <c r="M59" s="6">
        <v>0</v>
      </c>
      <c r="N59" s="6">
        <v>3</v>
      </c>
      <c r="O59" s="6">
        <v>411075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137025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10</v>
      </c>
      <c r="G60" s="6">
        <v>18619000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712530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7473900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2662326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13</v>
      </c>
      <c r="G63" s="6">
        <v>31279900</v>
      </c>
      <c r="H63" s="6">
        <v>1</v>
      </c>
      <c r="I63" s="6">
        <v>2481845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11</v>
      </c>
      <c r="G64" s="6">
        <v>17349300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13</v>
      </c>
      <c r="G65" s="6">
        <v>34043900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2635955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8</v>
      </c>
      <c r="G66" s="6">
        <v>31003400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4</v>
      </c>
      <c r="G67" s="6">
        <v>4053200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10</v>
      </c>
      <c r="G68" s="6">
        <v>11445500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4327400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46</v>
      </c>
    </row>
    <row r="73" spans="1:25">
      <c r="A73" s="4" t="s">
        <v>47</v>
      </c>
      <c r="B73" s="10" t="s">
        <v>10</v>
      </c>
      <c r="C73" s="10" t="s">
        <v>11</v>
      </c>
      <c r="D73" s="11" t="s">
        <v>48</v>
      </c>
    </row>
    <row r="74" spans="1:25">
      <c r="A74" s="5" t="s">
        <v>49</v>
      </c>
      <c r="B74" s="6">
        <v>1</v>
      </c>
      <c r="C74" s="6">
        <v>1493700</v>
      </c>
      <c r="D74" s="9" t="str">
        <f>ROUND((B74/B8),4)</f>
        <v>0</v>
      </c>
    </row>
    <row r="75" spans="1:25">
      <c r="A75" s="5" t="s">
        <v>50</v>
      </c>
      <c r="B75" s="6">
        <v>9</v>
      </c>
      <c r="C75" s="6">
        <v>26218700</v>
      </c>
      <c r="D75" s="9" t="str">
        <f>ROUND((B75/B8),4)</f>
        <v>0</v>
      </c>
    </row>
    <row r="76" spans="1:25">
      <c r="A76" s="5" t="s">
        <v>51</v>
      </c>
      <c r="B76" s="6">
        <v>2</v>
      </c>
      <c r="C76" s="6">
        <v>276600</v>
      </c>
      <c r="D76" s="9" t="str">
        <f>ROUND((B76/B8),4)</f>
        <v>0</v>
      </c>
    </row>
    <row r="77" spans="1:25">
      <c r="A77" s="5" t="s">
        <v>52</v>
      </c>
      <c r="B77" s="6">
        <v>1</v>
      </c>
      <c r="C77" s="6">
        <v>1615300</v>
      </c>
      <c r="D77" s="9" t="str">
        <f>ROUND((B77/B8),4)</f>
        <v>0</v>
      </c>
    </row>
    <row r="78" spans="1:25">
      <c r="A78" s="5" t="s">
        <v>53</v>
      </c>
      <c r="B78" s="6">
        <v>1</v>
      </c>
      <c r="C78" s="6">
        <v>550300</v>
      </c>
      <c r="D78" s="9" t="str">
        <f>ROUND((B78/B8),4)</f>
        <v>0</v>
      </c>
    </row>
    <row r="79" spans="1:25">
      <c r="A79" s="5" t="s">
        <v>54</v>
      </c>
      <c r="B79" s="6">
        <v>5</v>
      </c>
      <c r="C79" s="6">
        <v>9299500</v>
      </c>
      <c r="D79" s="9" t="str">
        <f>ROUND((B79/B8),4)</f>
        <v>0</v>
      </c>
    </row>
    <row r="80" spans="1:25">
      <c r="A80" s="5" t="s">
        <v>55</v>
      </c>
      <c r="B80" s="6">
        <v>2</v>
      </c>
      <c r="C80" s="6">
        <v>3056600</v>
      </c>
      <c r="D80" s="9" t="str">
        <f>ROUND((B80/B8),4)</f>
        <v>0</v>
      </c>
    </row>
    <row r="81" spans="1:25">
      <c r="A81" s="5" t="s">
        <v>56</v>
      </c>
      <c r="B81" s="6">
        <v>2</v>
      </c>
      <c r="C81" s="6">
        <v>5190600</v>
      </c>
      <c r="D81" s="9" t="str">
        <f>ROUND((B81/B8),4)</f>
        <v>0</v>
      </c>
    </row>
    <row r="82" spans="1:25">
      <c r="A82" s="5" t="s">
        <v>57</v>
      </c>
      <c r="B82" s="6">
        <v>4</v>
      </c>
      <c r="C82" s="6">
        <v>9008225</v>
      </c>
      <c r="D82" s="9" t="str">
        <f>ROUND((B82/B8),4)</f>
        <v>0</v>
      </c>
    </row>
    <row r="83" spans="1:25">
      <c r="A83" s="5" t="s">
        <v>58</v>
      </c>
      <c r="B83" s="6">
        <v>1</v>
      </c>
      <c r="C83" s="6">
        <v>2325300</v>
      </c>
      <c r="D83" s="9" t="str">
        <f>ROUND((B83/B8),4)</f>
        <v>0</v>
      </c>
    </row>
    <row r="84" spans="1:25">
      <c r="A84" s="5" t="s">
        <v>59</v>
      </c>
      <c r="B84" s="6">
        <v>1</v>
      </c>
      <c r="C84" s="6">
        <v>10055300</v>
      </c>
      <c r="D84" s="9" t="str">
        <f>ROUND((B84/B8),4)</f>
        <v>0</v>
      </c>
    </row>
    <row r="85" spans="1:25">
      <c r="A85" s="5" t="s">
        <v>60</v>
      </c>
      <c r="B85" s="6">
        <v>1</v>
      </c>
      <c r="C85" s="6">
        <v>1609300</v>
      </c>
      <c r="D85" s="9" t="str">
        <f>ROUND((B85/B8),4)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2023-12-08T06:00:02+07:00</dcterms:created>
  <dcterms:modified xsi:type="dcterms:W3CDTF">2023-12-08T06:00:02+07:00</dcterms:modified>
  <dc:title>Untitled Spreadsheet</dc:title>
  <dc:description/>
  <dc:subject/>
  <cp:keywords/>
  <cp:category/>
</cp:coreProperties>
</file>