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<sst xmlns="http://schemas.openxmlformats.org/spreadsheetml/2006/main" uniqueCount="58">
  <si>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</si>
  <si>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2023-12-06 00:00:00 ~ 2023-12-06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</si>
  <si>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</si>
  <si>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</si>
  <si>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</si>
  <si>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</si>
  <si>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</si>
  <si>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</si>
  <si>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</si>
  <si>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</si>
  <si>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</si>
  <si>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</si>
  <si>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</si>
  <si>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</si>
  <si>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</si>
  <si>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</si>
  <si>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</si>
  <si>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</si>
  <si>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</si>
  <si>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</si>
  <si>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</si>
  <si>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</si>
  <si>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</si>
  <si>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</si>
  <si>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</si>
  <si>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</si>
  <si>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</si>
  <si>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</si>
  <si>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</si>
  <si>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</si>
  <si>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</si>
  <si>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MAMNON15TB</t>
  </si>
  <si>
    <t>THLONGBINH</t>
  </si>
  <si>
    <t>HAHUYGIAP</t>
  </si>
  <si>
    <t>THPHUHUU</t>
  </si>
  <si>
    <t>TRUONGMN13</t>
  </si>
  <si>
    <t>THCSTANPHU</t>
  </si>
  <si>
    <t>NGUYENHIEN</t>
  </si>
  <si>
    <t>THCSTTHANH</t>
  </si>
  <si>
    <t>THCSPHUHUU</t>
  </si>
  <si>
    <t>MNHOAMAIQ3</t>
  </si>
  <si>
    <t>MNHONGYEN1</t>
  </si>
  <si>
    <t>MAMNON10TB</t>
  </si>
  <si>
    <t>THLINHDONG</t>
  </si>
  <si>
    <t>COWAYVINA</t>
  </si>
  <si>
    <t>Cancel Transaction</t>
  </si>
  <si>
    <t>THCSLTRUONG</t>
  </si>
  <si>
    <t>Sort by error code</t>
  </si>
  <si>
    <t>Error Code</t>
  </si>
  <si>
    <t>Rate (%)</t>
  </si>
  <si>
    <t>PG_ER43-Hệ thống của ngân hàng đang bận. Xin vui lòng thử lại</t>
  </si>
  <si>
    <t>PG_ER2-Thông tin thẻ không đúng, vui lòng thử lại</t>
  </si>
  <si>
    <t>PG_ER19-Số tiền không đủ để thanh toán.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</si>
  <si>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</si>
  <si>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</si>
  <si>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PG_ER16-OTP không đúng</t>
  </si>
  <si>
    <t>IC_127-Có lỗi từ hệ thống Ngân hàng, xin vui lòng thực hiện lại giao dịch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</si>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</sst>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9"/>
  <sheetViews>
    <sheetView tabSelected="1" workbookViewId="0" showGridLines="true" showRowColHeaders="1">
      <selection activeCell="D71" sqref="D7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397</v>
      </c>
      <c r="C7" s="6">
        <v>807825174</v>
      </c>
      <c r="E7" s="5" t="s">
        <v>15</v>
      </c>
      <c r="F7" s="6">
        <v>262</v>
      </c>
      <c r="G7" s="6">
        <v>574552000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27</v>
      </c>
      <c r="C8" s="6">
        <v>48508820</v>
      </c>
      <c r="E8" s="5" t="s">
        <v>17</v>
      </c>
      <c r="F8" s="6">
        <v>113</v>
      </c>
      <c r="G8" s="6">
        <v>197240700</v>
      </c>
      <c r="H8" s="9" t="str">
        <f>ROUND((F8/L8),4)</f>
        <v>0</v>
      </c>
      <c r="I8" s="6">
        <v>26</v>
      </c>
      <c r="J8" s="6">
        <v>46590300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13</v>
      </c>
      <c r="G9" s="6">
        <v>22389859</v>
      </c>
      <c r="H9" s="9" t="str">
        <f>ROUND((F9/L9),4)</f>
        <v>0</v>
      </c>
      <c r="I9" s="6">
        <v>1</v>
      </c>
      <c r="J9" s="6">
        <v>1918520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6484924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4206778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2950913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37</v>
      </c>
      <c r="E24" s="6">
        <v>83636100</v>
      </c>
      <c r="F24" s="6">
        <v>18</v>
      </c>
      <c r="G24" s="6">
        <v>41991400</v>
      </c>
      <c r="H24" s="6">
        <v>2</v>
      </c>
      <c r="I24" s="6">
        <v>4536375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21</v>
      </c>
      <c r="E25" s="6">
        <v>35288700</v>
      </c>
      <c r="F25" s="6">
        <v>13</v>
      </c>
      <c r="G25" s="6">
        <v>15050900</v>
      </c>
      <c r="H25" s="6">
        <v>2</v>
      </c>
      <c r="I25" s="6">
        <v>2576407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33</v>
      </c>
      <c r="E26" s="6">
        <v>47943900</v>
      </c>
      <c r="F26" s="6">
        <v>14</v>
      </c>
      <c r="G26" s="6">
        <v>20452200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11</v>
      </c>
      <c r="E27" s="6">
        <v>10746300</v>
      </c>
      <c r="F27" s="6">
        <v>17</v>
      </c>
      <c r="G27" s="6">
        <v>16283600</v>
      </c>
      <c r="H27" s="6">
        <v>4</v>
      </c>
      <c r="I27" s="6">
        <v>4332700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40</v>
      </c>
      <c r="E28" s="6">
        <v>102525000</v>
      </c>
      <c r="F28" s="6">
        <v>12</v>
      </c>
      <c r="G28" s="6">
        <v>29639600</v>
      </c>
      <c r="H28" s="6">
        <v>2</v>
      </c>
      <c r="I28" s="6">
        <v>5481340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2360890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</v>
      </c>
      <c r="E29" s="6">
        <v>4571100</v>
      </c>
      <c r="F29" s="6">
        <v>3</v>
      </c>
      <c r="G29" s="6">
        <v>1439900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2</v>
      </c>
      <c r="O29" s="6">
        <v>1845888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377888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32</v>
      </c>
      <c r="E30" s="6">
        <v>77165600</v>
      </c>
      <c r="F30" s="6">
        <v>0</v>
      </c>
      <c r="G30" s="6">
        <v>0</v>
      </c>
      <c r="H30" s="6">
        <v>2</v>
      </c>
      <c r="I30" s="6">
        <v>5323812</v>
      </c>
      <c r="J30" s="6">
        <v>0</v>
      </c>
      <c r="K30" s="6">
        <v>0</v>
      </c>
      <c r="L30" s="6">
        <v>3</v>
      </c>
      <c r="M30" s="6">
        <v>6484924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10</v>
      </c>
      <c r="E31" s="6">
        <v>4183400</v>
      </c>
      <c r="F31" s="6">
        <v>10</v>
      </c>
      <c r="G31" s="6">
        <v>5490800</v>
      </c>
      <c r="H31" s="6">
        <v>1</v>
      </c>
      <c r="I31" s="6">
        <v>139225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1914300</v>
      </c>
      <c r="F32" s="6">
        <v>2</v>
      </c>
      <c r="G32" s="6">
        <v>2168600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1</v>
      </c>
      <c r="W32" s="6">
        <v>1939665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34</v>
      </c>
      <c r="E33" s="6">
        <v>146171700</v>
      </c>
      <c r="F33" s="6">
        <v>12</v>
      </c>
      <c r="G33" s="6">
        <v>45175100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29</v>
      </c>
      <c r="E34" s="6">
        <v>49100700</v>
      </c>
      <c r="F34" s="6">
        <v>10</v>
      </c>
      <c r="G34" s="6">
        <v>14843000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9675200</v>
      </c>
      <c r="F35" s="6">
        <v>2</v>
      </c>
      <c r="G35" s="6">
        <v>4705600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1</v>
      </c>
      <c r="W36" s="6">
        <v>633360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3</v>
      </c>
      <c r="E37" s="6">
        <v>1630000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4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SUM(D44:D49)</f>
        <v>0</v>
      </c>
      <c r="E43" s="6" t="str">
        <f>SUM(E44:E49)</f>
        <v>0</v>
      </c>
      <c r="F43" s="6" t="str">
        <f>SUM(F44:F49)</f>
        <v>0</v>
      </c>
      <c r="G43" s="6" t="str">
        <f>SUM(G44:G49)</f>
        <v>0</v>
      </c>
      <c r="H43" s="6" t="str">
        <f>SUM(H44:H49)</f>
        <v>0</v>
      </c>
      <c r="I43" s="6" t="str">
        <f>SUM(I44:I49)</f>
        <v>0</v>
      </c>
      <c r="J43" s="6" t="str">
        <f>SUM(J44:J49)</f>
        <v>0</v>
      </c>
      <c r="K43" s="6" t="str">
        <f>SUM(K44:K49)</f>
        <v>0</v>
      </c>
      <c r="L43" s="6" t="str">
        <f>SUM(L44:L49)</f>
        <v>0</v>
      </c>
      <c r="M43" s="6" t="str">
        <f>SUM(M44:M49)</f>
        <v>0</v>
      </c>
      <c r="N43" s="6" t="str">
        <f>SUM(N44:N49)</f>
        <v>0</v>
      </c>
      <c r="O43" s="6" t="str">
        <f>SUM(O44:O49)</f>
        <v>0</v>
      </c>
      <c r="P43" s="6" t="str">
        <f>SUM(P44:P49)</f>
        <v>0</v>
      </c>
      <c r="Q43" s="6" t="str">
        <f>SUM(Q44:Q49)</f>
        <v>0</v>
      </c>
      <c r="R43" s="6" t="str">
        <f>SUM(R44:R49)</f>
        <v>0</v>
      </c>
      <c r="S43" s="6" t="str">
        <f>SUM(S44:S49)</f>
        <v>0</v>
      </c>
      <c r="T43" s="6" t="str">
        <f>SUM(T44:T49)</f>
        <v>0</v>
      </c>
      <c r="U43" s="6" t="str">
        <f>SUM(U44:U49)</f>
        <v>0</v>
      </c>
      <c r="V43" s="6" t="str">
        <f>SUM(V44:V49)</f>
        <v>0</v>
      </c>
      <c r="W43" s="6" t="str">
        <f>SUM(W44:W49)</f>
        <v>0</v>
      </c>
      <c r="X43" s="6" t="str">
        <f>SUM(X44:X49)</f>
        <v>0</v>
      </c>
      <c r="Y43" s="6" t="str">
        <f>SUM(Y44:Y49)</f>
        <v>0</v>
      </c>
    </row>
    <row r="44" spans="1:25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1869900</v>
      </c>
      <c r="H44" s="6">
        <v>1</v>
      </c>
      <c r="I44" s="6">
        <v>1918520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31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4</v>
      </c>
      <c r="G45" s="6">
        <v>8503200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32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5253900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7</v>
      </c>
      <c r="G47" s="6">
        <v>3038100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40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6</v>
      </c>
      <c r="G48" s="6">
        <v>22931300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4993900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2" spans="1:25">
      <c r="A52" s="3" t="s">
        <v>45</v>
      </c>
    </row>
    <row r="53" spans="1:25">
      <c r="A53" s="4" t="s">
        <v>28</v>
      </c>
      <c r="B53" s="4" t="s">
        <v>18</v>
      </c>
      <c r="C53" s="4"/>
      <c r="D53" s="4" t="s">
        <v>29</v>
      </c>
      <c r="E53" s="4"/>
      <c r="F53" s="4" t="s">
        <v>30</v>
      </c>
      <c r="G53" s="4"/>
      <c r="H53" s="4" t="s">
        <v>19</v>
      </c>
      <c r="I53" s="4"/>
      <c r="J53" s="4" t="s">
        <v>20</v>
      </c>
      <c r="K53" s="4"/>
      <c r="L53" s="4" t="s">
        <v>21</v>
      </c>
      <c r="M53" s="4"/>
      <c r="N53" s="4" t="s">
        <v>22</v>
      </c>
      <c r="O53" s="4"/>
      <c r="P53" s="4" t="s">
        <v>23</v>
      </c>
      <c r="Q53" s="4"/>
      <c r="R53" s="4" t="s">
        <v>24</v>
      </c>
      <c r="S53" s="4"/>
      <c r="T53" s="4" t="s">
        <v>25</v>
      </c>
      <c r="U53" s="4"/>
      <c r="V53" s="4" t="s">
        <v>26</v>
      </c>
      <c r="W53" s="4"/>
      <c r="X53" s="4" t="s">
        <v>27</v>
      </c>
      <c r="Y53" s="4"/>
    </row>
    <row r="54" spans="1:25">
      <c r="A54" s="4"/>
      <c r="B54" s="4" t="s">
        <v>10</v>
      </c>
      <c r="C54" s="4" t="s">
        <v>11</v>
      </c>
      <c r="D54" s="4" t="s">
        <v>10</v>
      </c>
      <c r="E54" s="4" t="s">
        <v>11</v>
      </c>
      <c r="F54" s="4" t="s">
        <v>10</v>
      </c>
      <c r="G54" s="4" t="s">
        <v>11</v>
      </c>
      <c r="H54" s="4" t="s">
        <v>10</v>
      </c>
      <c r="I54" s="4" t="s">
        <v>11</v>
      </c>
      <c r="J54" s="4" t="s">
        <v>10</v>
      </c>
      <c r="K54" s="4" t="s">
        <v>11</v>
      </c>
      <c r="L54" s="4" t="s">
        <v>10</v>
      </c>
      <c r="M54" s="4" t="s">
        <v>11</v>
      </c>
      <c r="N54" s="4" t="s">
        <v>10</v>
      </c>
      <c r="O54" s="4" t="s">
        <v>11</v>
      </c>
      <c r="P54" s="4" t="s">
        <v>10</v>
      </c>
      <c r="Q54" s="4" t="s">
        <v>11</v>
      </c>
      <c r="R54" s="4" t="s">
        <v>10</v>
      </c>
      <c r="S54" s="4" t="s">
        <v>11</v>
      </c>
      <c r="T54" s="4" t="s">
        <v>10</v>
      </c>
      <c r="U54" s="4" t="s">
        <v>11</v>
      </c>
      <c r="V54" s="4" t="s">
        <v>10</v>
      </c>
      <c r="W54" s="4" t="s">
        <v>11</v>
      </c>
      <c r="X54" s="4" t="s">
        <v>10</v>
      </c>
      <c r="Y54" s="4" t="s">
        <v>11</v>
      </c>
    </row>
    <row r="55" spans="1:25">
      <c r="A55" s="5" t="s">
        <v>18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 t="str">
        <f>SUM(D56:D67)</f>
        <v>0</v>
      </c>
      <c r="E55" s="6" t="str">
        <f>SUM(E56:E67)</f>
        <v>0</v>
      </c>
      <c r="F55" s="6" t="str">
        <f>SUM(F56:F67)</f>
        <v>0</v>
      </c>
      <c r="G55" s="6" t="str">
        <f>SUM(G56:G67)</f>
        <v>0</v>
      </c>
      <c r="H55" s="6" t="str">
        <f>SUM(H56:H67)</f>
        <v>0</v>
      </c>
      <c r="I55" s="6" t="str">
        <f>SUM(I56:I67)</f>
        <v>0</v>
      </c>
      <c r="J55" s="6" t="str">
        <f>SUM(J56:J67)</f>
        <v>0</v>
      </c>
      <c r="K55" s="6" t="str">
        <f>SUM(K56:K67)</f>
        <v>0</v>
      </c>
      <c r="L55" s="6" t="str">
        <f>SUM(L56:L67)</f>
        <v>0</v>
      </c>
      <c r="M55" s="6" t="str">
        <f>SUM(M56:M67)</f>
        <v>0</v>
      </c>
      <c r="N55" s="6" t="str">
        <f>SUM(N56:N67)</f>
        <v>0</v>
      </c>
      <c r="O55" s="6" t="str">
        <f>SUM(O56:O67)</f>
        <v>0</v>
      </c>
      <c r="P55" s="6" t="str">
        <f>SUM(P56:P67)</f>
        <v>0</v>
      </c>
      <c r="Q55" s="6" t="str">
        <f>SUM(Q56:Q67)</f>
        <v>0</v>
      </c>
      <c r="R55" s="6" t="str">
        <f>SUM(R56:R67)</f>
        <v>0</v>
      </c>
      <c r="S55" s="6" t="str">
        <f>SUM(S56:S67)</f>
        <v>0</v>
      </c>
      <c r="T55" s="6" t="str">
        <f>SUM(T56:T67)</f>
        <v>0</v>
      </c>
      <c r="U55" s="6" t="str">
        <f>SUM(U56:U67)</f>
        <v>0</v>
      </c>
      <c r="V55" s="6" t="str">
        <f>SUM(V56:V67)</f>
        <v>0</v>
      </c>
      <c r="W55" s="6" t="str">
        <f>SUM(W56:W67)</f>
        <v>0</v>
      </c>
      <c r="X55" s="6" t="str">
        <f>SUM(X56:X67)</f>
        <v>0</v>
      </c>
      <c r="Y55" s="6" t="str">
        <f>SUM(Y56:Y67)</f>
        <v>0</v>
      </c>
    </row>
    <row r="56" spans="1:25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39</v>
      </c>
      <c r="G56" s="6">
        <v>47282700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26</v>
      </c>
      <c r="G57" s="6">
        <v>22223800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497350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2</v>
      </c>
      <c r="W57" s="6">
        <v>274050</v>
      </c>
      <c r="X57" s="6">
        <v>0</v>
      </c>
      <c r="Y57" s="6">
        <v>0</v>
      </c>
    </row>
    <row r="58" spans="1:25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20</v>
      </c>
      <c r="G58" s="6">
        <v>51008000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2329425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28</v>
      </c>
      <c r="G59" s="6">
        <v>63814400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2630880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40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12</v>
      </c>
      <c r="G60" s="6">
        <v>53571100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23</v>
      </c>
      <c r="G61" s="6">
        <v>38919900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1</v>
      </c>
      <c r="W61" s="6">
        <v>1683885</v>
      </c>
      <c r="X61" s="6">
        <v>0</v>
      </c>
      <c r="Y61" s="6">
        <v>0</v>
      </c>
    </row>
    <row r="62" spans="1:25">
      <c r="A62" s="5" t="s">
        <v>36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8</v>
      </c>
      <c r="G62" s="6">
        <v>7383400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9</v>
      </c>
      <c r="G63" s="6">
        <v>12334700</v>
      </c>
      <c r="H63" s="6">
        <v>0</v>
      </c>
      <c r="I63" s="6">
        <v>0</v>
      </c>
      <c r="J63" s="6">
        <v>1</v>
      </c>
      <c r="K63" s="6">
        <v>1301988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11</v>
      </c>
      <c r="G64" s="6">
        <v>8031300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2</v>
      </c>
      <c r="W64" s="6">
        <v>2128963</v>
      </c>
      <c r="X64" s="6">
        <v>0</v>
      </c>
      <c r="Y64" s="6">
        <v>0</v>
      </c>
    </row>
    <row r="65" spans="1:25">
      <c r="A65" s="5" t="s">
        <v>37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0</v>
      </c>
      <c r="G65" s="6">
        <v>0</v>
      </c>
      <c r="H65" s="6">
        <v>3</v>
      </c>
      <c r="I65" s="6">
        <v>7175748</v>
      </c>
      <c r="J65" s="6">
        <v>0</v>
      </c>
      <c r="K65" s="6">
        <v>0</v>
      </c>
      <c r="L65" s="6">
        <v>0</v>
      </c>
      <c r="M65" s="6">
        <v>0</v>
      </c>
      <c r="N65" s="6">
        <v>1</v>
      </c>
      <c r="O65" s="6">
        <v>2659706</v>
      </c>
      <c r="P65" s="6">
        <v>0</v>
      </c>
      <c r="Q65" s="6">
        <v>0</v>
      </c>
      <c r="R65" s="6">
        <v>0</v>
      </c>
      <c r="S65" s="6">
        <v>0</v>
      </c>
      <c r="T65" s="6">
        <v>1</v>
      </c>
      <c r="U65" s="6">
        <v>2659706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46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1673300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2221300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70" spans="1:25">
      <c r="A70" s="3" t="s">
        <v>47</v>
      </c>
    </row>
    <row r="71" spans="1:25">
      <c r="A71" s="4" t="s">
        <v>48</v>
      </c>
      <c r="B71" s="10" t="s">
        <v>10</v>
      </c>
      <c r="C71" s="10" t="s">
        <v>11</v>
      </c>
      <c r="D71" s="11" t="s">
        <v>49</v>
      </c>
    </row>
    <row r="72" spans="1:25">
      <c r="A72" s="5" t="s">
        <v>50</v>
      </c>
      <c r="B72" s="6">
        <v>1</v>
      </c>
      <c r="C72" s="6">
        <v>503300</v>
      </c>
      <c r="D72" s="9" t="str">
        <f>ROUND((B72/B8),4)</f>
        <v>0</v>
      </c>
    </row>
    <row r="73" spans="1:25">
      <c r="A73" s="5" t="s">
        <v>51</v>
      </c>
      <c r="B73" s="6">
        <v>2</v>
      </c>
      <c r="C73" s="6">
        <v>1066600</v>
      </c>
      <c r="D73" s="9" t="str">
        <f>ROUND((B73/B8),4)</f>
        <v>0</v>
      </c>
    </row>
    <row r="74" spans="1:25">
      <c r="A74" s="5" t="s">
        <v>52</v>
      </c>
      <c r="B74" s="6">
        <v>2</v>
      </c>
      <c r="C74" s="6">
        <v>4468600</v>
      </c>
      <c r="D74" s="9" t="str">
        <f>ROUND((B74/B8),4)</f>
        <v>0</v>
      </c>
    </row>
    <row r="75" spans="1:25">
      <c r="A75" s="5" t="s">
        <v>53</v>
      </c>
      <c r="B75" s="6">
        <v>15</v>
      </c>
      <c r="C75" s="6">
        <v>29751000</v>
      </c>
      <c r="D75" s="9" t="str">
        <f>ROUND((B75/B8),4)</f>
        <v>0</v>
      </c>
    </row>
    <row r="76" spans="1:25">
      <c r="A76" s="5" t="s">
        <v>54</v>
      </c>
      <c r="B76" s="6">
        <v>2</v>
      </c>
      <c r="C76" s="6">
        <v>2547600</v>
      </c>
      <c r="D76" s="9" t="str">
        <f>ROUND((B76/B8),4)</f>
        <v>0</v>
      </c>
    </row>
    <row r="77" spans="1:25">
      <c r="A77" s="5" t="s">
        <v>55</v>
      </c>
      <c r="B77" s="6">
        <v>3</v>
      </c>
      <c r="C77" s="6">
        <v>5726900</v>
      </c>
      <c r="D77" s="9" t="str">
        <f>ROUND((B77/B8),4)</f>
        <v>0</v>
      </c>
    </row>
    <row r="78" spans="1:25">
      <c r="A78" s="5" t="s">
        <v>56</v>
      </c>
      <c r="B78" s="6">
        <v>1</v>
      </c>
      <c r="C78" s="6">
        <v>1918520</v>
      </c>
      <c r="D78" s="9" t="str">
        <f>ROUND((B78/B8),4)</f>
        <v>0</v>
      </c>
    </row>
    <row r="79" spans="1:25">
      <c r="A79" s="5" t="s">
        <v>57</v>
      </c>
      <c r="B79" s="6">
        <v>1</v>
      </c>
      <c r="C79" s="6">
        <v>2526300</v>
      </c>
      <c r="D79" s="9" t="str">
        <f>ROUND((B79/B8),4)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2023-12-07T06:00:02+07:00</dcterms:created>
  <dcterms:modified xsi:type="dcterms:W3CDTF">2023-12-07T06:00:02+07:00</dcterms:modified>
  <dc:title>Untitled Spreadsheet</dc:title>
  <dc:description/>
  <dc:subject/>
  <cp:keywords/>
  <cp:category/>
</cp:coreProperties>
</file>