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<sst xmlns="http://schemas.openxmlformats.org/spreadsheetml/2006/main" uniqueCount="54">
  <si>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</si>
  <si>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2023-12-04 00:00:00 ~ 2023-12-04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</si>
  <si>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</si>
  <si>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</si>
  <si>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</si>
  <si>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</si>
  <si>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</si>
  <si>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</si>
  <si>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</si>
  <si>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</si>
  <si>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</si>
  <si>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</si>
  <si>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</si>
  <si>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</si>
  <si>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</si>
  <si>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</si>
  <si>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</si>
  <si>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</si>
  <si>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</si>
  <si>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</si>
  <si>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</si>
  <si>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</si>
  <si>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</si>
  <si>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</si>
  <si>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</si>
  <si>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</si>
  <si>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</si>
  <si>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</si>
  <si>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</si>
  <si>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</si>
  <si>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</si>
  <si>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</si>
  <si>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MNHOAMAIQ3</t>
  </si>
  <si>
    <t>MAMNON15TB</t>
  </si>
  <si>
    <t>MNHONGYEN1</t>
  </si>
  <si>
    <t>THCSTTHANH</t>
  </si>
  <si>
    <t>THLONGBINH</t>
  </si>
  <si>
    <t>TRUONGMN13</t>
  </si>
  <si>
    <t>NGUYENHIEN</t>
  </si>
  <si>
    <t>THCSTANPHU</t>
  </si>
  <si>
    <t>MAMNON10TB</t>
  </si>
  <si>
    <t>Cancel Transaction</t>
  </si>
  <si>
    <t>THCSLTRUONG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</si>
  <si>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</si>
  <si>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</si>
  <si>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</si>
  <si>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</si>
  <si>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</si>
  <si>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</si>
  <si>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PG_ER16-OTP không đúng</t>
  </si>
  <si>
    <t>DC_128-Sai ngày hết hạn</t>
  </si>
  <si>
    <t>PG_ER18-Thẻ hết hạn hoặc bị khóa.</t>
  </si>
  <si>
    <t>PG_ER2-Thông tin thẻ không đúng, vui lòng thử lại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</si>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</sst>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5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382</v>
      </c>
      <c r="C7" s="6">
        <v>849696673</v>
      </c>
      <c r="E7" s="5" t="s">
        <v>15</v>
      </c>
      <c r="F7" s="6">
        <v>274</v>
      </c>
      <c r="G7" s="6">
        <v>617217800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27</v>
      </c>
      <c r="C8" s="6">
        <v>58175536</v>
      </c>
      <c r="E8" s="5" t="s">
        <v>17</v>
      </c>
      <c r="F8" s="6">
        <v>89</v>
      </c>
      <c r="G8" s="6">
        <v>192769500</v>
      </c>
      <c r="H8" s="9" t="str">
        <f>ROUND((F8/L8),4)</f>
        <v>0</v>
      </c>
      <c r="I8" s="6">
        <v>21</v>
      </c>
      <c r="J8" s="6">
        <v>42204100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27798188</v>
      </c>
      <c r="H9" s="9" t="str">
        <f>ROUND((F9/L9),4)</f>
        <v>0</v>
      </c>
      <c r="I9" s="6">
        <v>6</v>
      </c>
      <c r="J9" s="6">
        <v>15971436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7176210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4734975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45</v>
      </c>
      <c r="E24" s="6">
        <v>53464500</v>
      </c>
      <c r="F24" s="6">
        <v>14</v>
      </c>
      <c r="G24" s="6">
        <v>17405200</v>
      </c>
      <c r="H24" s="6">
        <v>6</v>
      </c>
      <c r="I24" s="6">
        <v>5346010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1800610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42</v>
      </c>
      <c r="E25" s="6">
        <v>182799600</v>
      </c>
      <c r="F25" s="6">
        <v>11</v>
      </c>
      <c r="G25" s="6">
        <v>44252300</v>
      </c>
      <c r="H25" s="6">
        <v>1</v>
      </c>
      <c r="I25" s="6">
        <v>8144530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37</v>
      </c>
      <c r="E26" s="6">
        <v>93044100</v>
      </c>
      <c r="F26" s="6">
        <v>17</v>
      </c>
      <c r="G26" s="6">
        <v>41201100</v>
      </c>
      <c r="H26" s="6">
        <v>3</v>
      </c>
      <c r="I26" s="6">
        <v>7199905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48</v>
      </c>
      <c r="E27" s="6">
        <v>80551400</v>
      </c>
      <c r="F27" s="6">
        <v>20</v>
      </c>
      <c r="G27" s="6">
        <v>32653000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6138800</v>
      </c>
      <c r="F28" s="6">
        <v>7</v>
      </c>
      <c r="G28" s="6">
        <v>12190900</v>
      </c>
      <c r="H28" s="6">
        <v>1</v>
      </c>
      <c r="I28" s="6">
        <v>1783931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43</v>
      </c>
      <c r="E29" s="6">
        <v>65263700</v>
      </c>
      <c r="F29" s="6">
        <v>10</v>
      </c>
      <c r="G29" s="6">
        <v>19046000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22</v>
      </c>
      <c r="E30" s="6">
        <v>57664600</v>
      </c>
      <c r="F30" s="6">
        <v>9</v>
      </c>
      <c r="G30" s="6">
        <v>24652700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2934365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23</v>
      </c>
      <c r="E31" s="6">
        <v>59577100</v>
      </c>
      <c r="F31" s="6">
        <v>0</v>
      </c>
      <c r="G31" s="6">
        <v>0</v>
      </c>
      <c r="H31" s="6">
        <v>2</v>
      </c>
      <c r="I31" s="6">
        <v>5323812</v>
      </c>
      <c r="J31" s="6">
        <v>0</v>
      </c>
      <c r="K31" s="6">
        <v>0</v>
      </c>
      <c r="L31" s="6">
        <v>3</v>
      </c>
      <c r="M31" s="6">
        <v>7176210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1056600</v>
      </c>
      <c r="F32" s="6">
        <v>1</v>
      </c>
      <c r="G32" s="6">
        <v>1368300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17657400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SUM(D40:D47)</f>
        <v>0</v>
      </c>
      <c r="E39" s="6" t="str">
        <f>SUM(E40:E47)</f>
        <v>0</v>
      </c>
      <c r="F39" s="6" t="str">
        <f>SUM(F40:F47)</f>
        <v>0</v>
      </c>
      <c r="G39" s="6" t="str">
        <f>SUM(G40:G47)</f>
        <v>0</v>
      </c>
      <c r="H39" s="6" t="str">
        <f>SUM(H40:H47)</f>
        <v>0</v>
      </c>
      <c r="I39" s="6" t="str">
        <f>SUM(I40:I47)</f>
        <v>0</v>
      </c>
      <c r="J39" s="6" t="str">
        <f>SUM(J40:J47)</f>
        <v>0</v>
      </c>
      <c r="K39" s="6" t="str">
        <f>SUM(K40:K47)</f>
        <v>0</v>
      </c>
      <c r="L39" s="6" t="str">
        <f>SUM(L40:L47)</f>
        <v>0</v>
      </c>
      <c r="M39" s="6" t="str">
        <f>SUM(M40:M47)</f>
        <v>0</v>
      </c>
      <c r="N39" s="6" t="str">
        <f>SUM(N40:N47)</f>
        <v>0</v>
      </c>
      <c r="O39" s="6" t="str">
        <f>SUM(O40:O47)</f>
        <v>0</v>
      </c>
      <c r="P39" s="6" t="str">
        <f>SUM(P40:P47)</f>
        <v>0</v>
      </c>
      <c r="Q39" s="6" t="str">
        <f>SUM(Q40:Q47)</f>
        <v>0</v>
      </c>
      <c r="R39" s="6" t="str">
        <f>SUM(R40:R47)</f>
        <v>0</v>
      </c>
      <c r="S39" s="6" t="str">
        <f>SUM(S40:S47)</f>
        <v>0</v>
      </c>
      <c r="T39" s="6" t="str">
        <f>SUM(T40:T47)</f>
        <v>0</v>
      </c>
      <c r="U39" s="6" t="str">
        <f>SUM(U40:U47)</f>
        <v>0</v>
      </c>
      <c r="V39" s="6" t="str">
        <f>SUM(V40:V47)</f>
        <v>0</v>
      </c>
      <c r="W39" s="6" t="str">
        <f>SUM(W40:W47)</f>
        <v>0</v>
      </c>
      <c r="X39" s="6" t="str">
        <f>SUM(X40:X47)</f>
        <v>0</v>
      </c>
      <c r="Y39" s="6" t="str">
        <f>SUM(Y40:Y47)</f>
        <v>0</v>
      </c>
    </row>
    <row r="40" spans="1:25">
      <c r="A40" s="5" t="s">
        <v>39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1218300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10989500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3084600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4942300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6</v>
      </c>
      <c r="I44" s="6">
        <v>15971436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8589900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2982600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7</v>
      </c>
      <c r="G47" s="6">
        <v>10396900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41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17</v>
      </c>
      <c r="G54" s="6">
        <v>42263100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2329425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30</v>
      </c>
      <c r="G55" s="6">
        <v>48712800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23</v>
      </c>
      <c r="G56" s="6">
        <v>56845900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35</v>
      </c>
      <c r="G57" s="6">
        <v>57100500</v>
      </c>
      <c r="H57" s="6">
        <v>1</v>
      </c>
      <c r="I57" s="6">
        <v>1542970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1540770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2436600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15</v>
      </c>
      <c r="G59" s="6">
        <v>27669500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45</v>
      </c>
      <c r="G60" s="6">
        <v>55865500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3</v>
      </c>
      <c r="O60" s="6">
        <v>2649150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20</v>
      </c>
      <c r="G61" s="6">
        <v>71096000</v>
      </c>
      <c r="H61" s="6">
        <v>1</v>
      </c>
      <c r="I61" s="6">
        <v>6441360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2</v>
      </c>
      <c r="W61" s="6">
        <v>8565585</v>
      </c>
      <c r="X61" s="6">
        <v>0</v>
      </c>
      <c r="Y61" s="6">
        <v>0</v>
      </c>
    </row>
    <row r="62" spans="1:25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823300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5532900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43</v>
      </c>
    </row>
    <row r="67" spans="1:25">
      <c r="A67" s="4" t="s">
        <v>44</v>
      </c>
      <c r="B67" s="10" t="s">
        <v>10</v>
      </c>
      <c r="C67" s="10" t="s">
        <v>11</v>
      </c>
      <c r="D67" s="11" t="s">
        <v>45</v>
      </c>
    </row>
    <row r="68" spans="1:25">
      <c r="A68" s="5" t="s">
        <v>46</v>
      </c>
      <c r="B68" s="6">
        <v>11</v>
      </c>
      <c r="C68" s="6">
        <v>17818700</v>
      </c>
      <c r="D68" s="9" t="str">
        <f>ROUND((B68/B8),4)</f>
        <v>0</v>
      </c>
    </row>
    <row r="69" spans="1:25">
      <c r="A69" s="5" t="s">
        <v>47</v>
      </c>
      <c r="B69" s="6">
        <v>4</v>
      </c>
      <c r="C69" s="6">
        <v>12015200</v>
      </c>
      <c r="D69" s="9" t="str">
        <f>ROUND((B69/B8),4)</f>
        <v>0</v>
      </c>
    </row>
    <row r="70" spans="1:25">
      <c r="A70" s="5" t="s">
        <v>48</v>
      </c>
      <c r="B70" s="6">
        <v>5</v>
      </c>
      <c r="C70" s="6">
        <v>13309530</v>
      </c>
      <c r="D70" s="9" t="str">
        <f>ROUND((B70/B8),4)</f>
        <v>0</v>
      </c>
    </row>
    <row r="71" spans="1:25">
      <c r="A71" s="5" t="s">
        <v>49</v>
      </c>
      <c r="B71" s="6">
        <v>3</v>
      </c>
      <c r="C71" s="6">
        <v>5833300</v>
      </c>
      <c r="D71" s="9" t="str">
        <f>ROUND((B71/B8),4)</f>
        <v>0</v>
      </c>
    </row>
    <row r="72" spans="1:25">
      <c r="A72" s="5" t="s">
        <v>50</v>
      </c>
      <c r="B72" s="6">
        <v>1</v>
      </c>
      <c r="C72" s="6">
        <v>1441300</v>
      </c>
      <c r="D72" s="9" t="str">
        <f>ROUND((B72/B8),4)</f>
        <v>0</v>
      </c>
    </row>
    <row r="73" spans="1:25">
      <c r="A73" s="5" t="s">
        <v>51</v>
      </c>
      <c r="B73" s="6">
        <v>1</v>
      </c>
      <c r="C73" s="6">
        <v>2215300</v>
      </c>
      <c r="D73" s="9" t="str">
        <f>ROUND((B73/B8),4)</f>
        <v>0</v>
      </c>
    </row>
    <row r="74" spans="1:25">
      <c r="A74" s="5" t="s">
        <v>52</v>
      </c>
      <c r="B74" s="6">
        <v>1</v>
      </c>
      <c r="C74" s="6">
        <v>2880300</v>
      </c>
      <c r="D74" s="9" t="str">
        <f>ROUND((B74/B8),4)</f>
        <v>0</v>
      </c>
    </row>
    <row r="75" spans="1:25">
      <c r="A75" s="5" t="s">
        <v>53</v>
      </c>
      <c r="B75" s="6">
        <v>1</v>
      </c>
      <c r="C75" s="6">
        <v>2661906</v>
      </c>
      <c r="D75" s="9" t="str">
        <f>ROUND((B75/B8),4)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2023-12-05T06:00:02+07:00</dcterms:created>
  <dcterms:modified xsi:type="dcterms:W3CDTF">2023-12-05T06:00:02+07:00</dcterms:modified>
  <dc:title>Untitled Spreadsheet</dc:title>
  <dc:description/>
  <dc:subject/>
  <cp:keywords/>
  <cp:category/>
</cp:coreProperties>
</file>