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<sst xmlns="http://schemas.openxmlformats.org/spreadsheetml/2006/main" uniqueCount="53">
  <si>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SCHOOL PORTAL REPORT</t>
  </si>
  <si>
    <t>Request data: Export data of D-1, 2023-12-01 00:00:00 ~ 2023-12-01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</si>
  <si>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</si>
  <si>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</si>
  <si>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</si>
  <si>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</si>
  <si>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</si>
  <si>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</si>
  <si>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</si>
  <si>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</si>
  <si>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</si>
  <si>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</si>
  <si>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</si>
  <si>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</si>
  <si>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</si>
  <si>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</si>
  <si>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</si>
  <si>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</si>
  <si>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</si>
  <si>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</si>
  <si>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</si>
  <si>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</si>
  <si>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</si>
  <si>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</si>
  <si>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</si>
  <si>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</si>
  <si>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</si>
  <si>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</si>
  <si>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</si>
  <si>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</si>
  <si>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</si>
  <si>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NGUYENHIEN</t>
  </si>
  <si>
    <t>MNHOAMAIQ3</t>
  </si>
  <si>
    <t>MAMNON10TB</t>
  </si>
  <si>
    <t>HAHUYGIAP</t>
  </si>
  <si>
    <t>THLONGBINH</t>
  </si>
  <si>
    <t>MNHONGYEN1</t>
  </si>
  <si>
    <t>TRUONGMN13</t>
  </si>
  <si>
    <t>THCSTTHANH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</si>
  <si>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</si>
  <si>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</si>
  <si>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</si>
  <si>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</si>
  <si>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</si>
  <si>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</si>
  <si>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PG_ER16-OTP không đúng</t>
  </si>
  <si>
    <t>PG_ER43-Hệ thống của ngân hàng đang bận. Xin vui lòng thử lại</t>
  </si>
  <si>
    <t>PG_ER19-Số tiền không đủ để thanh toán.</t>
  </si>
  <si>
    <t>475-Thất bại</t>
  </si>
  <si>
    <t>PG_ER18-Thẻ hết hạn hoặc bị khóa.</t>
  </si>
  <si>
    <t>DC_132-Loại giao dịch không được hỗ trợ</t>
  </si>
  <si>
    <t>PG_ER2-Thông tin thẻ không đúng, vui lòng thử lại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</si>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</sst>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1"/>
  <sheetViews>
    <sheetView tabSelected="1" workbookViewId="0" showGridLines="true" showRowColHeaders="1">
      <selection activeCell="D62" sqref="D6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254</v>
      </c>
      <c r="C7" s="6">
        <v>636233638</v>
      </c>
      <c r="E7" s="5" t="s">
        <v>15</v>
      </c>
      <c r="F7" s="6">
        <v>176</v>
      </c>
      <c r="G7" s="6">
        <v>440377000</v>
      </c>
      <c r="H7" s="9" t="str">
        <f>ROUND((F7/L7),4)</f>
        <v>0</v>
      </c>
      <c r="I7" s="6">
        <v>26</v>
      </c>
      <c r="J7" s="6">
        <v>90470200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41</v>
      </c>
      <c r="C8" s="6">
        <v>138886695</v>
      </c>
      <c r="E8" s="5" t="s">
        <v>17</v>
      </c>
      <c r="F8" s="6">
        <v>67</v>
      </c>
      <c r="G8" s="6">
        <v>173201800</v>
      </c>
      <c r="H8" s="9" t="str">
        <f>ROUND((F8/L8),4)</f>
        <v>0</v>
      </c>
      <c r="I8" s="6">
        <v>14</v>
      </c>
      <c r="J8" s="6">
        <v>46635000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9900551</v>
      </c>
      <c r="H9" s="9" t="str">
        <f>ROUND((F9/L9),4)</f>
        <v>0</v>
      </c>
      <c r="I9" s="6">
        <v>1</v>
      </c>
      <c r="J9" s="6">
        <v>1781495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3</v>
      </c>
      <c r="G12" s="6">
        <v>9531256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3223031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33</v>
      </c>
      <c r="E24" s="6">
        <v>68162500</v>
      </c>
      <c r="F24" s="6">
        <v>0</v>
      </c>
      <c r="G24" s="6">
        <v>0</v>
      </c>
      <c r="H24" s="6">
        <v>1</v>
      </c>
      <c r="I24" s="6">
        <v>2942046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2659706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2254721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38</v>
      </c>
      <c r="E25" s="6">
        <v>195065900</v>
      </c>
      <c r="F25" s="6">
        <v>15</v>
      </c>
      <c r="G25" s="6">
        <v>78527000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</v>
      </c>
      <c r="E26" s="6">
        <v>13089800</v>
      </c>
      <c r="F26" s="6">
        <v>2</v>
      </c>
      <c r="G26" s="6">
        <v>4408600</v>
      </c>
      <c r="H26" s="6">
        <v>1</v>
      </c>
      <c r="I26" s="6">
        <v>2359030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32</v>
      </c>
      <c r="E27" s="6">
        <v>42205600</v>
      </c>
      <c r="F27" s="6">
        <v>11</v>
      </c>
      <c r="G27" s="6">
        <v>17201300</v>
      </c>
      <c r="H27" s="6">
        <v>2</v>
      </c>
      <c r="I27" s="6">
        <v>2817980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4596935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2</v>
      </c>
      <c r="W27" s="6">
        <v>968310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25</v>
      </c>
      <c r="E28" s="6">
        <v>38027500</v>
      </c>
      <c r="F28" s="6">
        <v>10</v>
      </c>
      <c r="G28" s="6">
        <v>19447000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26</v>
      </c>
      <c r="E29" s="6">
        <v>46701800</v>
      </c>
      <c r="F29" s="6">
        <v>19</v>
      </c>
      <c r="G29" s="6">
        <v>31172700</v>
      </c>
      <c r="H29" s="6">
        <v>1</v>
      </c>
      <c r="I29" s="6">
        <v>1781495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13</v>
      </c>
      <c r="E30" s="6">
        <v>32668900</v>
      </c>
      <c r="F30" s="6">
        <v>6</v>
      </c>
      <c r="G30" s="6">
        <v>15683800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1</v>
      </c>
      <c r="O30" s="6">
        <v>2274615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3215000</v>
      </c>
      <c r="F31" s="6">
        <v>4</v>
      </c>
      <c r="G31" s="6">
        <v>6761400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1240000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4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SUM(D39:D45)</f>
        <v>0</v>
      </c>
      <c r="E38" s="6" t="str">
        <f>SUM(E39:E45)</f>
        <v>0</v>
      </c>
      <c r="F38" s="6" t="str">
        <f>SUM(F39:F45)</f>
        <v>0</v>
      </c>
      <c r="G38" s="6" t="str">
        <f>SUM(G39:G45)</f>
        <v>0</v>
      </c>
      <c r="H38" s="6" t="str">
        <f>SUM(H39:H45)</f>
        <v>0</v>
      </c>
      <c r="I38" s="6" t="str">
        <f>SUM(I39:I45)</f>
        <v>0</v>
      </c>
      <c r="J38" s="6" t="str">
        <f>SUM(J39:J45)</f>
        <v>0</v>
      </c>
      <c r="K38" s="6" t="str">
        <f>SUM(K39:K45)</f>
        <v>0</v>
      </c>
      <c r="L38" s="6" t="str">
        <f>SUM(L39:L45)</f>
        <v>0</v>
      </c>
      <c r="M38" s="6" t="str">
        <f>SUM(M39:M45)</f>
        <v>0</v>
      </c>
      <c r="N38" s="6" t="str">
        <f>SUM(N39:N45)</f>
        <v>0</v>
      </c>
      <c r="O38" s="6" t="str">
        <f>SUM(O39:O45)</f>
        <v>0</v>
      </c>
      <c r="P38" s="6" t="str">
        <f>SUM(P39:P45)</f>
        <v>0</v>
      </c>
      <c r="Q38" s="6" t="str">
        <f>SUM(Q39:Q45)</f>
        <v>0</v>
      </c>
      <c r="R38" s="6" t="str">
        <f>SUM(R39:R45)</f>
        <v>0</v>
      </c>
      <c r="S38" s="6" t="str">
        <f>SUM(S39:S45)</f>
        <v>0</v>
      </c>
      <c r="T38" s="6" t="str">
        <f>SUM(T39:T45)</f>
        <v>0</v>
      </c>
      <c r="U38" s="6" t="str">
        <f>SUM(U39:U45)</f>
        <v>0</v>
      </c>
      <c r="V38" s="6" t="str">
        <f>SUM(V39:V45)</f>
        <v>0</v>
      </c>
      <c r="W38" s="6" t="str">
        <f>SUM(W39:W45)</f>
        <v>0</v>
      </c>
      <c r="X38" s="6" t="str">
        <f>SUM(X39:X45)</f>
        <v>0</v>
      </c>
      <c r="Y38" s="6" t="str">
        <f>SUM(Y39:Y45)</f>
        <v>0</v>
      </c>
    </row>
    <row r="39" spans="1:25">
      <c r="A39" s="5" t="s">
        <v>36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4</v>
      </c>
      <c r="G39" s="6">
        <v>6644200</v>
      </c>
      <c r="H39" s="6">
        <v>1</v>
      </c>
      <c r="I39" s="6">
        <v>1781495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34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3</v>
      </c>
      <c r="G40" s="6">
        <v>4251900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32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10</v>
      </c>
      <c r="E41" s="6">
        <v>58497000</v>
      </c>
      <c r="F41" s="6">
        <v>3</v>
      </c>
      <c r="G41" s="6">
        <v>27161900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31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9</v>
      </c>
      <c r="E42" s="6">
        <v>19976100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37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3</v>
      </c>
      <c r="E43" s="6">
        <v>6747900</v>
      </c>
      <c r="F43" s="6">
        <v>1</v>
      </c>
      <c r="G43" s="6">
        <v>2654300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4</v>
      </c>
      <c r="E44" s="6">
        <v>5249200</v>
      </c>
      <c r="F44" s="6">
        <v>1</v>
      </c>
      <c r="G44" s="6">
        <v>1296300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4626400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8" spans="1:25">
      <c r="A48" s="3" t="s">
        <v>40</v>
      </c>
    </row>
    <row r="49" spans="1:25">
      <c r="A49" s="4" t="s">
        <v>28</v>
      </c>
      <c r="B49" s="4" t="s">
        <v>18</v>
      </c>
      <c r="C49" s="4"/>
      <c r="D49" s="4" t="s">
        <v>29</v>
      </c>
      <c r="E49" s="4"/>
      <c r="F49" s="4" t="s">
        <v>30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5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5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SUM(D52:D58)</f>
        <v>0</v>
      </c>
      <c r="E51" s="6" t="str">
        <f>SUM(E52:E58)</f>
        <v>0</v>
      </c>
      <c r="F51" s="6" t="str">
        <f>SUM(F52:F58)</f>
        <v>0</v>
      </c>
      <c r="G51" s="6" t="str">
        <f>SUM(G52:G58)</f>
        <v>0</v>
      </c>
      <c r="H51" s="6" t="str">
        <f>SUM(H52:H58)</f>
        <v>0</v>
      </c>
      <c r="I51" s="6" t="str">
        <f>SUM(I52:I58)</f>
        <v>0</v>
      </c>
      <c r="J51" s="6" t="str">
        <f>SUM(J52:J58)</f>
        <v>0</v>
      </c>
      <c r="K51" s="6" t="str">
        <f>SUM(K52:K58)</f>
        <v>0</v>
      </c>
      <c r="L51" s="6" t="str">
        <f>SUM(L52:L58)</f>
        <v>0</v>
      </c>
      <c r="M51" s="6" t="str">
        <f>SUM(M52:M58)</f>
        <v>0</v>
      </c>
      <c r="N51" s="6" t="str">
        <f>SUM(N52:N58)</f>
        <v>0</v>
      </c>
      <c r="O51" s="6" t="str">
        <f>SUM(O52:O58)</f>
        <v>0</v>
      </c>
      <c r="P51" s="6" t="str">
        <f>SUM(P52:P58)</f>
        <v>0</v>
      </c>
      <c r="Q51" s="6" t="str">
        <f>SUM(Q52:Q58)</f>
        <v>0</v>
      </c>
      <c r="R51" s="6" t="str">
        <f>SUM(R52:R58)</f>
        <v>0</v>
      </c>
      <c r="S51" s="6" t="str">
        <f>SUM(S52:S58)</f>
        <v>0</v>
      </c>
      <c r="T51" s="6" t="str">
        <f>SUM(T52:T58)</f>
        <v>0</v>
      </c>
      <c r="U51" s="6" t="str">
        <f>SUM(U52:U58)</f>
        <v>0</v>
      </c>
      <c r="V51" s="6" t="str">
        <f>SUM(V52:V58)</f>
        <v>0</v>
      </c>
      <c r="W51" s="6" t="str">
        <f>SUM(W52:W58)</f>
        <v>0</v>
      </c>
      <c r="X51" s="6" t="str">
        <f>SUM(X52:X58)</f>
        <v>0</v>
      </c>
      <c r="Y51" s="6" t="str">
        <f>SUM(Y52:Y58)</f>
        <v>0</v>
      </c>
    </row>
    <row r="52" spans="1:25">
      <c r="A52" s="5" t="s">
        <v>32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12</v>
      </c>
      <c r="G52" s="6">
        <v>77521600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1</v>
      </c>
      <c r="O52" s="6">
        <v>2798355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4</v>
      </c>
      <c r="G53" s="6">
        <v>8908200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24</v>
      </c>
      <c r="G54" s="6">
        <v>46643200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34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45</v>
      </c>
      <c r="G55" s="6">
        <v>67451500</v>
      </c>
      <c r="H55" s="6">
        <v>3</v>
      </c>
      <c r="I55" s="6">
        <v>2552220</v>
      </c>
      <c r="J55" s="6">
        <v>0</v>
      </c>
      <c r="K55" s="6">
        <v>0</v>
      </c>
      <c r="L55" s="6">
        <v>0</v>
      </c>
      <c r="M55" s="6">
        <v>0</v>
      </c>
      <c r="N55" s="6">
        <v>2</v>
      </c>
      <c r="O55" s="6">
        <v>1697080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5</v>
      </c>
      <c r="W55" s="6">
        <v>4242700</v>
      </c>
      <c r="X55" s="6">
        <v>0</v>
      </c>
      <c r="Y55" s="6">
        <v>0</v>
      </c>
    </row>
    <row r="56" spans="1:25">
      <c r="A56" s="5" t="s">
        <v>36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18</v>
      </c>
      <c r="G56" s="6">
        <v>28588400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37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14</v>
      </c>
      <c r="G57" s="6">
        <v>37293200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1</v>
      </c>
      <c r="O57" s="6">
        <v>2274615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11</v>
      </c>
      <c r="G58" s="6">
        <v>19533300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61" spans="1:25">
      <c r="A61" s="3" t="s">
        <v>41</v>
      </c>
    </row>
    <row r="62" spans="1:25">
      <c r="A62" s="4" t="s">
        <v>42</v>
      </c>
      <c r="B62" s="10" t="s">
        <v>10</v>
      </c>
      <c r="C62" s="10" t="s">
        <v>11</v>
      </c>
      <c r="D62" s="11" t="s">
        <v>43</v>
      </c>
    </row>
    <row r="63" spans="1:25">
      <c r="A63" s="5" t="s">
        <v>44</v>
      </c>
      <c r="B63" s="6">
        <v>3</v>
      </c>
      <c r="C63" s="6">
        <v>5059900</v>
      </c>
      <c r="D63" s="9" t="str">
        <f>ROUND((B63/B8),4)</f>
        <v>0</v>
      </c>
    </row>
    <row r="64" spans="1:25">
      <c r="A64" s="5" t="s">
        <v>45</v>
      </c>
      <c r="B64" s="6">
        <v>3</v>
      </c>
      <c r="C64" s="6">
        <v>5165900</v>
      </c>
      <c r="D64" s="9" t="str">
        <f>ROUND((B64/B8),4)</f>
        <v>0</v>
      </c>
    </row>
    <row r="65" spans="1:25">
      <c r="A65" s="5" t="s">
        <v>46</v>
      </c>
      <c r="B65" s="6">
        <v>28</v>
      </c>
      <c r="C65" s="6">
        <v>93287800</v>
      </c>
      <c r="D65" s="9" t="str">
        <f>ROUND((B65/B8),4)</f>
        <v>0</v>
      </c>
    </row>
    <row r="66" spans="1:25">
      <c r="A66" s="5" t="s">
        <v>47</v>
      </c>
      <c r="B66" s="6">
        <v>2</v>
      </c>
      <c r="C66" s="6">
        <v>10356600</v>
      </c>
      <c r="D66" s="9" t="str">
        <f>ROUND((B66/B8),4)</f>
        <v>0</v>
      </c>
    </row>
    <row r="67" spans="1:25">
      <c r="A67" s="5" t="s">
        <v>48</v>
      </c>
      <c r="B67" s="6">
        <v>1</v>
      </c>
      <c r="C67" s="6">
        <v>1781495</v>
      </c>
      <c r="D67" s="9" t="str">
        <f>ROUND((B67/B8),4)</f>
        <v>0</v>
      </c>
    </row>
    <row r="68" spans="1:25">
      <c r="A68" s="5" t="s">
        <v>49</v>
      </c>
      <c r="B68" s="6">
        <v>1</v>
      </c>
      <c r="C68" s="6">
        <v>10055300</v>
      </c>
      <c r="D68" s="9" t="str">
        <f>ROUND((B68/B8),4)</f>
        <v>0</v>
      </c>
    </row>
    <row r="69" spans="1:25">
      <c r="A69" s="5" t="s">
        <v>50</v>
      </c>
      <c r="B69" s="6">
        <v>1</v>
      </c>
      <c r="C69" s="6">
        <v>2032700</v>
      </c>
      <c r="D69" s="9" t="str">
        <f>ROUND((B69/B8),4)</f>
        <v>0</v>
      </c>
    </row>
    <row r="70" spans="1:25">
      <c r="A70" s="5" t="s">
        <v>51</v>
      </c>
      <c r="B70" s="6">
        <v>1</v>
      </c>
      <c r="C70" s="6">
        <v>8553300</v>
      </c>
      <c r="D70" s="9" t="str">
        <f>ROUND((B70/B8),4)</f>
        <v>0</v>
      </c>
    </row>
    <row r="71" spans="1:25">
      <c r="A71" s="5" t="s">
        <v>52</v>
      </c>
      <c r="B71" s="6">
        <v>1</v>
      </c>
      <c r="C71" s="6">
        <v>2593700</v>
      </c>
      <c r="D71" s="9" t="str">
        <f>ROUND((B71/B8),4)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2023-12-02T06:00:02+07:00</dcterms:created>
  <dcterms:modified xsi:type="dcterms:W3CDTF">2023-12-02T06:00:02+07:00</dcterms:modified>
  <dc:title>Untitled Spreadsheet</dc:title>
  <dc:description/>
  <dc:subject/>
  <cp:keywords/>
  <cp:category/>
</cp:coreProperties>
</file>