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<sst xmlns="http://schemas.openxmlformats.org/spreadsheetml/2006/main" uniqueCount="51">
  <si>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SCHOOL PORTAL REPORT</t>
  </si>
  <si>
    <t>Request data: Export data of D-1, 2023-11-20 00:00:00 ~ 2023-11-20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</si>
  <si>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</si>
  <si>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</si>
  <si>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</si>
  <si>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</si>
  <si>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</si>
  <si>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</si>
  <si>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</si>
  <si>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</si>
  <si>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</si>
  <si>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</si>
  <si>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</si>
  <si>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</si>
  <si>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</si>
  <si>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</si>
  <si>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</si>
  <si>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</si>
  <si>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</si>
  <si>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</si>
  <si>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</si>
  <si>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</si>
  <si>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</si>
  <si>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</si>
  <si>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</si>
  <si>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</si>
  <si>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</si>
  <si>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</si>
  <si>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</si>
  <si>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</si>
  <si>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</si>
  <si>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TRUONGMN13</t>
  </si>
  <si>
    <t>THLONGBINH</t>
  </si>
  <si>
    <t>NGUYENHIEN</t>
  </si>
  <si>
    <t>THPHUHUU</t>
  </si>
  <si>
    <t>THCSTTHANH</t>
  </si>
  <si>
    <t>MNHONGYEN1</t>
  </si>
  <si>
    <t>HAHUYGIAP</t>
  </si>
  <si>
    <t>THCSTANPHU</t>
  </si>
  <si>
    <t>THCSLTRUONG</t>
  </si>
  <si>
    <t>THLINHDONG</t>
  </si>
  <si>
    <t>MAMNON15TB</t>
  </si>
  <si>
    <t>THCSPHUHUU</t>
  </si>
  <si>
    <t>MAMNON10TB</t>
  </si>
  <si>
    <t>Cancel Transaction</t>
  </si>
  <si>
    <t>Sort by error code</t>
  </si>
  <si>
    <t>Error Code</t>
  </si>
  <si>
    <t>Rate (%)</t>
  </si>
  <si>
    <t>PG_ER2-Thông tin thẻ không đúng, vui lòng thử lại</t>
  </si>
  <si>
    <t>PG_ER42-OTP time out (nếu bạn bị trừ tiền thì sẽ được hoàn lại)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</si>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</sst>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8"/>
  <sheetViews>
    <sheetView tabSelected="1" workbookViewId="0" showGridLines="true" showRowColHeaders="1">
      <selection activeCell="D65" sqref="D6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124</v>
      </c>
      <c r="C7" s="6">
        <v>268292508</v>
      </c>
      <c r="E7" s="5" t="s">
        <v>15</v>
      </c>
      <c r="F7" s="6">
        <v>96</v>
      </c>
      <c r="G7" s="6">
        <v>210899300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8</v>
      </c>
      <c r="C8" s="6">
        <v>16502600</v>
      </c>
      <c r="E8" s="5" t="s">
        <v>17</v>
      </c>
      <c r="F8" s="6">
        <v>17</v>
      </c>
      <c r="G8" s="6">
        <v>29847700</v>
      </c>
      <c r="H8" s="9" t="str">
        <f>ROUND((F8/L8),4)</f>
        <v>0</v>
      </c>
      <c r="I8" s="6">
        <v>8</v>
      </c>
      <c r="J8" s="6">
        <v>16502600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4</v>
      </c>
      <c r="G9" s="6">
        <v>8758619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5</v>
      </c>
      <c r="G11" s="6">
        <v>13872462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2</v>
      </c>
      <c r="G12" s="6">
        <v>4914427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SUM(D24:D36)</f>
        <v>0</v>
      </c>
      <c r="E23" s="6" t="str">
        <f>SUM(E24:E36)</f>
        <v>0</v>
      </c>
      <c r="F23" s="6" t="str">
        <f>SUM(F24:F36)</f>
        <v>0</v>
      </c>
      <c r="G23" s="6" t="str">
        <f>SUM(G24:G36)</f>
        <v>0</v>
      </c>
      <c r="H23" s="6" t="str">
        <f>SUM(H24:H36)</f>
        <v>0</v>
      </c>
      <c r="I23" s="6" t="str">
        <f>SUM(I24:I36)</f>
        <v>0</v>
      </c>
      <c r="J23" s="6" t="str">
        <f>SUM(J24:J36)</f>
        <v>0</v>
      </c>
      <c r="K23" s="6" t="str">
        <f>SUM(K24:K36)</f>
        <v>0</v>
      </c>
      <c r="L23" s="6" t="str">
        <f>SUM(L24:L36)</f>
        <v>0</v>
      </c>
      <c r="M23" s="6" t="str">
        <f>SUM(M24:M36)</f>
        <v>0</v>
      </c>
      <c r="N23" s="6" t="str">
        <f>SUM(N24:N36)</f>
        <v>0</v>
      </c>
      <c r="O23" s="6" t="str">
        <f>SUM(O24:O36)</f>
        <v>0</v>
      </c>
      <c r="P23" s="6" t="str">
        <f>SUM(P24:P36)</f>
        <v>0</v>
      </c>
      <c r="Q23" s="6" t="str">
        <f>SUM(Q24:Q36)</f>
        <v>0</v>
      </c>
      <c r="R23" s="6" t="str">
        <f>SUM(R24:R36)</f>
        <v>0</v>
      </c>
      <c r="S23" s="6" t="str">
        <f>SUM(S24:S36)</f>
        <v>0</v>
      </c>
      <c r="T23" s="6" t="str">
        <f>SUM(T24:T36)</f>
        <v>0</v>
      </c>
      <c r="U23" s="6" t="str">
        <f>SUM(U24:U36)</f>
        <v>0</v>
      </c>
      <c r="V23" s="6" t="str">
        <f>SUM(V24:V36)</f>
        <v>0</v>
      </c>
      <c r="W23" s="6" t="str">
        <f>SUM(W24:W36)</f>
        <v>0</v>
      </c>
      <c r="X23" s="6" t="str">
        <f>SUM(X24:X36)</f>
        <v>0</v>
      </c>
      <c r="Y23" s="6" t="str">
        <f>SUM(Y24:Y36)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</v>
      </c>
      <c r="E24" s="6">
        <v>8298200</v>
      </c>
      <c r="F24" s="6">
        <v>1</v>
      </c>
      <c r="G24" s="6">
        <v>2107300</v>
      </c>
      <c r="H24" s="6">
        <v>1</v>
      </c>
      <c r="I24" s="6">
        <v>2241290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8</v>
      </c>
      <c r="E25" s="6">
        <v>14723800</v>
      </c>
      <c r="F25" s="6">
        <v>4</v>
      </c>
      <c r="G25" s="6">
        <v>4857200</v>
      </c>
      <c r="H25" s="6">
        <v>1</v>
      </c>
      <c r="I25" s="6">
        <v>1487258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64</v>
      </c>
      <c r="E26" s="6">
        <v>159558000</v>
      </c>
      <c r="F26" s="6">
        <v>0</v>
      </c>
      <c r="G26" s="6">
        <v>0</v>
      </c>
      <c r="H26" s="6">
        <v>1</v>
      </c>
      <c r="I26" s="6">
        <v>2661906</v>
      </c>
      <c r="J26" s="6">
        <v>0</v>
      </c>
      <c r="K26" s="6">
        <v>0</v>
      </c>
      <c r="L26" s="6">
        <v>5</v>
      </c>
      <c r="M26" s="6">
        <v>13872462</v>
      </c>
      <c r="N26" s="6">
        <v>2</v>
      </c>
      <c r="O26" s="6">
        <v>4914427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7</v>
      </c>
      <c r="E27" s="6">
        <v>6165600</v>
      </c>
      <c r="F27" s="6">
        <v>1</v>
      </c>
      <c r="G27" s="6">
        <v>283300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7</v>
      </c>
      <c r="E28" s="6">
        <v>11816900</v>
      </c>
      <c r="F28" s="6">
        <v>3</v>
      </c>
      <c r="G28" s="6">
        <v>6304100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0</v>
      </c>
      <c r="E29" s="6">
        <v>0</v>
      </c>
      <c r="F29" s="6">
        <v>1</v>
      </c>
      <c r="G29" s="6">
        <v>3670300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2454300</v>
      </c>
      <c r="F30" s="6">
        <v>2</v>
      </c>
      <c r="G30" s="6">
        <v>5022600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2808600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1</v>
      </c>
      <c r="G32" s="6">
        <v>2451700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3</v>
      </c>
      <c r="G33" s="6">
        <v>2816900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2005300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2384300</v>
      </c>
      <c r="F35" s="6">
        <v>1</v>
      </c>
      <c r="G35" s="6">
        <v>2334300</v>
      </c>
      <c r="H35" s="6">
        <v>1</v>
      </c>
      <c r="I35" s="6">
        <v>2368165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684300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9" spans="1:25">
      <c r="A39" s="3" t="s">
        <v>4</v>
      </c>
    </row>
    <row r="40" spans="1:25">
      <c r="A40" s="4" t="s">
        <v>28</v>
      </c>
      <c r="B40" s="4" t="s">
        <v>18</v>
      </c>
      <c r="C40" s="4"/>
      <c r="D40" s="4" t="s">
        <v>29</v>
      </c>
      <c r="E40" s="4"/>
      <c r="F40" s="4" t="s">
        <v>30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5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5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SUM(D43:D45)</f>
        <v>0</v>
      </c>
      <c r="E42" s="6" t="str">
        <f>SUM(E43:E45)</f>
        <v>0</v>
      </c>
      <c r="F42" s="6" t="str">
        <f>SUM(F43:F45)</f>
        <v>0</v>
      </c>
      <c r="G42" s="6" t="str">
        <f>SUM(G43:G45)</f>
        <v>0</v>
      </c>
      <c r="H42" s="6" t="str">
        <f>SUM(H43:H45)</f>
        <v>0</v>
      </c>
      <c r="I42" s="6" t="str">
        <f>SUM(I43:I45)</f>
        <v>0</v>
      </c>
      <c r="J42" s="6" t="str">
        <f>SUM(J43:J45)</f>
        <v>0</v>
      </c>
      <c r="K42" s="6" t="str">
        <f>SUM(K43:K45)</f>
        <v>0</v>
      </c>
      <c r="L42" s="6" t="str">
        <f>SUM(L43:L45)</f>
        <v>0</v>
      </c>
      <c r="M42" s="6" t="str">
        <f>SUM(M43:M45)</f>
        <v>0</v>
      </c>
      <c r="N42" s="6" t="str">
        <f>SUM(N43:N45)</f>
        <v>0</v>
      </c>
      <c r="O42" s="6" t="str">
        <f>SUM(O43:O45)</f>
        <v>0</v>
      </c>
      <c r="P42" s="6" t="str">
        <f>SUM(P43:P45)</f>
        <v>0</v>
      </c>
      <c r="Q42" s="6" t="str">
        <f>SUM(Q43:Q45)</f>
        <v>0</v>
      </c>
      <c r="R42" s="6" t="str">
        <f>SUM(R43:R45)</f>
        <v>0</v>
      </c>
      <c r="S42" s="6" t="str">
        <f>SUM(S43:S45)</f>
        <v>0</v>
      </c>
      <c r="T42" s="6" t="str">
        <f>SUM(T43:T45)</f>
        <v>0</v>
      </c>
      <c r="U42" s="6" t="str">
        <f>SUM(U43:U45)</f>
        <v>0</v>
      </c>
      <c r="V42" s="6" t="str">
        <f>SUM(V43:V45)</f>
        <v>0</v>
      </c>
      <c r="W42" s="6" t="str">
        <f>SUM(W43:W45)</f>
        <v>0</v>
      </c>
      <c r="X42" s="6" t="str">
        <f>SUM(X43:X45)</f>
        <v>0</v>
      </c>
      <c r="Y42" s="6" t="str">
        <f>SUM(Y43:Y45)</f>
        <v>0</v>
      </c>
    </row>
    <row r="43" spans="1:25">
      <c r="A43" s="5" t="s">
        <v>35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3</v>
      </c>
      <c r="G43" s="6">
        <v>6608100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37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2</v>
      </c>
      <c r="G44" s="6">
        <v>5136600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3</v>
      </c>
      <c r="G45" s="6">
        <v>4757900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8" spans="1:25">
      <c r="A48" s="3" t="s">
        <v>44</v>
      </c>
    </row>
    <row r="49" spans="1:25">
      <c r="A49" s="4" t="s">
        <v>28</v>
      </c>
      <c r="B49" s="4" t="s">
        <v>18</v>
      </c>
      <c r="C49" s="4"/>
      <c r="D49" s="4" t="s">
        <v>29</v>
      </c>
      <c r="E49" s="4"/>
      <c r="F49" s="4" t="s">
        <v>30</v>
      </c>
      <c r="G49" s="4"/>
      <c r="H49" s="4" t="s">
        <v>19</v>
      </c>
      <c r="I49" s="4"/>
      <c r="J49" s="4" t="s">
        <v>20</v>
      </c>
      <c r="K49" s="4"/>
      <c r="L49" s="4" t="s">
        <v>21</v>
      </c>
      <c r="M49" s="4"/>
      <c r="N49" s="4" t="s">
        <v>22</v>
      </c>
      <c r="O49" s="4"/>
      <c r="P49" s="4" t="s">
        <v>23</v>
      </c>
      <c r="Q49" s="4"/>
      <c r="R49" s="4" t="s">
        <v>24</v>
      </c>
      <c r="S49" s="4"/>
      <c r="T49" s="4" t="s">
        <v>25</v>
      </c>
      <c r="U49" s="4"/>
      <c r="V49" s="4" t="s">
        <v>26</v>
      </c>
      <c r="W49" s="4"/>
      <c r="X49" s="4" t="s">
        <v>27</v>
      </c>
      <c r="Y49" s="4"/>
    </row>
    <row r="50" spans="1:25">
      <c r="A50" s="4"/>
      <c r="B50" s="4" t="s">
        <v>10</v>
      </c>
      <c r="C50" s="4" t="s">
        <v>11</v>
      </c>
      <c r="D50" s="4" t="s">
        <v>10</v>
      </c>
      <c r="E50" s="4" t="s">
        <v>11</v>
      </c>
      <c r="F50" s="4" t="s">
        <v>10</v>
      </c>
      <c r="G50" s="4" t="s">
        <v>11</v>
      </c>
      <c r="H50" s="4" t="s">
        <v>10</v>
      </c>
      <c r="I50" s="4" t="s">
        <v>11</v>
      </c>
      <c r="J50" s="4" t="s">
        <v>10</v>
      </c>
      <c r="K50" s="4" t="s">
        <v>11</v>
      </c>
      <c r="L50" s="4" t="s">
        <v>10</v>
      </c>
      <c r="M50" s="4" t="s">
        <v>11</v>
      </c>
      <c r="N50" s="4" t="s">
        <v>10</v>
      </c>
      <c r="O50" s="4" t="s">
        <v>11</v>
      </c>
      <c r="P50" s="4" t="s">
        <v>10</v>
      </c>
      <c r="Q50" s="4" t="s">
        <v>11</v>
      </c>
      <c r="R50" s="4" t="s">
        <v>10</v>
      </c>
      <c r="S50" s="4" t="s">
        <v>11</v>
      </c>
      <c r="T50" s="4" t="s">
        <v>10</v>
      </c>
      <c r="U50" s="4" t="s">
        <v>11</v>
      </c>
      <c r="V50" s="4" t="s">
        <v>10</v>
      </c>
      <c r="W50" s="4" t="s">
        <v>11</v>
      </c>
      <c r="X50" s="4" t="s">
        <v>10</v>
      </c>
      <c r="Y50" s="4" t="s">
        <v>11</v>
      </c>
    </row>
    <row r="51" spans="1:25">
      <c r="A51" s="5" t="s">
        <v>18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 t="str">
        <f>SUM(D52:D61)</f>
        <v>0</v>
      </c>
      <c r="E51" s="6" t="str">
        <f>SUM(E52:E61)</f>
        <v>0</v>
      </c>
      <c r="F51" s="6" t="str">
        <f>SUM(F52:F61)</f>
        <v>0</v>
      </c>
      <c r="G51" s="6" t="str">
        <f>SUM(G52:G61)</f>
        <v>0</v>
      </c>
      <c r="H51" s="6" t="str">
        <f>SUM(H52:H61)</f>
        <v>0</v>
      </c>
      <c r="I51" s="6" t="str">
        <f>SUM(I52:I61)</f>
        <v>0</v>
      </c>
      <c r="J51" s="6" t="str">
        <f>SUM(J52:J61)</f>
        <v>0</v>
      </c>
      <c r="K51" s="6" t="str">
        <f>SUM(K52:K61)</f>
        <v>0</v>
      </c>
      <c r="L51" s="6" t="str">
        <f>SUM(L52:L61)</f>
        <v>0</v>
      </c>
      <c r="M51" s="6" t="str">
        <f>SUM(M52:M61)</f>
        <v>0</v>
      </c>
      <c r="N51" s="6" t="str">
        <f>SUM(N52:N61)</f>
        <v>0</v>
      </c>
      <c r="O51" s="6" t="str">
        <f>SUM(O52:O61)</f>
        <v>0</v>
      </c>
      <c r="P51" s="6" t="str">
        <f>SUM(P52:P61)</f>
        <v>0</v>
      </c>
      <c r="Q51" s="6" t="str">
        <f>SUM(Q52:Q61)</f>
        <v>0</v>
      </c>
      <c r="R51" s="6" t="str">
        <f>SUM(R52:R61)</f>
        <v>0</v>
      </c>
      <c r="S51" s="6" t="str">
        <f>SUM(S52:S61)</f>
        <v>0</v>
      </c>
      <c r="T51" s="6" t="str">
        <f>SUM(T52:T61)</f>
        <v>0</v>
      </c>
      <c r="U51" s="6" t="str">
        <f>SUM(U52:U61)</f>
        <v>0</v>
      </c>
      <c r="V51" s="6" t="str">
        <f>SUM(V52:V61)</f>
        <v>0</v>
      </c>
      <c r="W51" s="6" t="str">
        <f>SUM(W52:W61)</f>
        <v>0</v>
      </c>
      <c r="X51" s="6" t="str">
        <f>SUM(X52:X61)</f>
        <v>0</v>
      </c>
      <c r="Y51" s="6" t="str">
        <f>SUM(Y52:Y61)</f>
        <v>0</v>
      </c>
    </row>
    <row r="52" spans="1:25">
      <c r="A52" s="5" t="s">
        <v>31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4</v>
      </c>
      <c r="G52" s="6">
        <v>8502200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33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0</v>
      </c>
      <c r="G53" s="6">
        <v>0</v>
      </c>
      <c r="H53" s="6">
        <v>6</v>
      </c>
      <c r="I53" s="6">
        <v>15971436</v>
      </c>
      <c r="J53" s="6">
        <v>0</v>
      </c>
      <c r="K53" s="6">
        <v>0</v>
      </c>
      <c r="L53" s="6">
        <v>3</v>
      </c>
      <c r="M53" s="6">
        <v>7986978</v>
      </c>
      <c r="N53" s="6">
        <v>6</v>
      </c>
      <c r="O53" s="6">
        <v>15958236</v>
      </c>
      <c r="P53" s="6">
        <v>3</v>
      </c>
      <c r="Q53" s="6">
        <v>7979118</v>
      </c>
      <c r="R53" s="6">
        <v>0</v>
      </c>
      <c r="S53" s="6">
        <v>0</v>
      </c>
      <c r="T53" s="6">
        <v>0</v>
      </c>
      <c r="U53" s="6">
        <v>0</v>
      </c>
      <c r="V53" s="6">
        <v>2</v>
      </c>
      <c r="W53" s="6">
        <v>5319412</v>
      </c>
      <c r="X53" s="6">
        <v>0</v>
      </c>
      <c r="Y53" s="6">
        <v>0</v>
      </c>
    </row>
    <row r="54" spans="1:25">
      <c r="A54" s="5" t="s">
        <v>34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5</v>
      </c>
      <c r="G54" s="6">
        <v>4441000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32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5</v>
      </c>
      <c r="G55" s="6">
        <v>11996700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35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5</v>
      </c>
      <c r="G56" s="6">
        <v>9935500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41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2005300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42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1994300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43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684300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38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</v>
      </c>
      <c r="G60" s="6">
        <v>1398300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37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</v>
      </c>
      <c r="G61" s="6">
        <v>1586300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4" spans="1:25">
      <c r="A64" s="3" t="s">
        <v>45</v>
      </c>
    </row>
    <row r="65" spans="1:25">
      <c r="A65" s="4" t="s">
        <v>46</v>
      </c>
      <c r="B65" s="10" t="s">
        <v>10</v>
      </c>
      <c r="C65" s="10" t="s">
        <v>11</v>
      </c>
      <c r="D65" s="11" t="s">
        <v>47</v>
      </c>
    </row>
    <row r="66" spans="1:25">
      <c r="A66" s="5" t="s">
        <v>48</v>
      </c>
      <c r="B66" s="6">
        <v>3</v>
      </c>
      <c r="C66" s="6">
        <v>6608100</v>
      </c>
      <c r="D66" s="9" t="str">
        <f>ROUND((B66/B8),4)</f>
        <v>0</v>
      </c>
    </row>
    <row r="67" spans="1:25">
      <c r="A67" s="5" t="s">
        <v>49</v>
      </c>
      <c r="B67" s="6">
        <v>3</v>
      </c>
      <c r="C67" s="6">
        <v>6239900</v>
      </c>
      <c r="D67" s="9" t="str">
        <f>ROUND((B67/B8),4)</f>
        <v>0</v>
      </c>
    </row>
    <row r="68" spans="1:25">
      <c r="A68" s="5" t="s">
        <v>50</v>
      </c>
      <c r="B68" s="6">
        <v>2</v>
      </c>
      <c r="C68" s="6">
        <v>3654600</v>
      </c>
      <c r="D68" s="9" t="str">
        <f>ROUND((B68/B8),4)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2023-11-21T06:00:02+07:00</dcterms:created>
  <dcterms:modified xsi:type="dcterms:W3CDTF">2023-11-21T06:00:02+07:00</dcterms:modified>
  <dc:title>Untitled Spreadsheet</dc:title>
  <dc:description/>
  <dc:subject/>
  <cp:keywords/>
  <cp:category/>
</cp:coreProperties>
</file>