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<sst xmlns="http://schemas.openxmlformats.org/spreadsheetml/2006/main" uniqueCount="58">
  <si>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SCHOOL PORTAL REPORT</t>
  </si>
  <si>
    <t>Request data: Export data of D-1, 2023-11-17 00:00:00 ~ 2023-11-17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</si>
  <si>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</si>
  <si>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</si>
  <si>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</si>
  <si>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</si>
  <si>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</si>
  <si>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</si>
  <si>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</si>
  <si>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</si>
  <si>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</si>
  <si>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</si>
  <si>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</si>
  <si>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</si>
  <si>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</si>
  <si>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</si>
  <si>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</si>
  <si>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</si>
  <si>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</si>
  <si>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</si>
  <si>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</si>
  <si>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</si>
  <si>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</si>
  <si>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</si>
  <si>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</si>
  <si>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</si>
  <si>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</si>
  <si>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</si>
  <si>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</si>
  <si>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</si>
  <si>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</si>
  <si>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NGUYENHIEN</t>
  </si>
  <si>
    <t>THCSTANPHU</t>
  </si>
  <si>
    <t>THCSTTHANH</t>
  </si>
  <si>
    <t>THLONGBINH</t>
  </si>
  <si>
    <t>THPHUHUU</t>
  </si>
  <si>
    <t>MAMNON15TB</t>
  </si>
  <si>
    <t>HAHUYGIAP</t>
  </si>
  <si>
    <t>THCSPHUHUU</t>
  </si>
  <si>
    <t>COWAYVINA</t>
  </si>
  <si>
    <t>TRUONGMN13</t>
  </si>
  <si>
    <t>THLINHDONG</t>
  </si>
  <si>
    <t>MNHONGYEN1</t>
  </si>
  <si>
    <t>THCSLTRUONG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</si>
  <si>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</si>
  <si>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</si>
  <si>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</si>
  <si>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</si>
  <si>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</si>
  <si>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PG_ER19-Số tiền không đủ để thanh toán.</t>
  </si>
  <si>
    <t>IC_139-Sai CVN</t>
  </si>
  <si>
    <t>475-Thất bại</t>
  </si>
  <si>
    <t>PG_ER30-Giao dịch thất bại - Không thể xác thực được khách hàng</t>
  </si>
  <si>
    <t>DC_128-Sai ngày hết hạn</t>
  </si>
  <si>
    <t>PG_ER16-OTP không đúng</t>
  </si>
  <si>
    <t>PG_ER18-Thẻ hết hạn hoặc bị khóa.</t>
  </si>
  <si>
    <t>PG_ER23-Ngân hàng phát hành thẻ từ chối cấp phép cho giao dịch.</t>
  </si>
  <si>
    <t>PG_ER22-Tên chủ thẻ không đúng.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</si>
</sst>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1"/>
  <sheetViews>
    <sheetView tabSelected="1" workbookViewId="0" showGridLines="true" showRowColHeaders="1">
      <selection activeCell="D71" sqref="D7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190</v>
      </c>
      <c r="C7" s="6">
        <v>416959500</v>
      </c>
      <c r="E7" s="5" t="s">
        <v>15</v>
      </c>
      <c r="F7" s="6">
        <v>159</v>
      </c>
      <c r="G7" s="6">
        <v>358066800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21</v>
      </c>
      <c r="C8" s="6">
        <v>45107253</v>
      </c>
      <c r="E8" s="5" t="s">
        <v>17</v>
      </c>
      <c r="F8" s="6">
        <v>18</v>
      </c>
      <c r="G8" s="6">
        <v>28712600</v>
      </c>
      <c r="H8" s="9" t="str">
        <f>ROUND((F8/L8),4)</f>
        <v>0</v>
      </c>
      <c r="I8" s="6">
        <v>12</v>
      </c>
      <c r="J8" s="6">
        <v>22138100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9</v>
      </c>
      <c r="G9" s="6">
        <v>19258516</v>
      </c>
      <c r="H9" s="9" t="str">
        <f>ROUND((F9/L9),4)</f>
        <v>0</v>
      </c>
      <c r="I9" s="6">
        <v>9</v>
      </c>
      <c r="J9" s="6">
        <v>22969153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2662326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2659706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5599552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108</v>
      </c>
      <c r="E24" s="6">
        <v>271299600</v>
      </c>
      <c r="F24" s="6">
        <v>0</v>
      </c>
      <c r="G24" s="6">
        <v>0</v>
      </c>
      <c r="H24" s="6">
        <v>5</v>
      </c>
      <c r="I24" s="6">
        <v>12779700</v>
      </c>
      <c r="J24" s="6">
        <v>0</v>
      </c>
      <c r="K24" s="6">
        <v>0</v>
      </c>
      <c r="L24" s="6">
        <v>1</v>
      </c>
      <c r="M24" s="6">
        <v>2662326</v>
      </c>
      <c r="N24" s="6">
        <v>1</v>
      </c>
      <c r="O24" s="6">
        <v>2659706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2</v>
      </c>
      <c r="W24" s="6">
        <v>5599552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1398300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</v>
      </c>
      <c r="E26" s="6">
        <v>13535600</v>
      </c>
      <c r="F26" s="6">
        <v>3</v>
      </c>
      <c r="G26" s="6">
        <v>6070100</v>
      </c>
      <c r="H26" s="6">
        <v>1</v>
      </c>
      <c r="I26" s="6">
        <v>2118881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20</v>
      </c>
      <c r="E27" s="6">
        <v>33614000</v>
      </c>
      <c r="F27" s="6">
        <v>4</v>
      </c>
      <c r="G27" s="6">
        <v>6408200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2099900</v>
      </c>
      <c r="F28" s="6">
        <v>6</v>
      </c>
      <c r="G28" s="6">
        <v>8081800</v>
      </c>
      <c r="H28" s="6">
        <v>1</v>
      </c>
      <c r="I28" s="6">
        <v>987765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4966900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5</v>
      </c>
      <c r="E30" s="6">
        <v>9950500</v>
      </c>
      <c r="F30" s="6">
        <v>2</v>
      </c>
      <c r="G30" s="6">
        <v>2190600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3407600</v>
      </c>
      <c r="F31" s="6">
        <v>1</v>
      </c>
      <c r="G31" s="6">
        <v>2384300</v>
      </c>
      <c r="H31" s="6">
        <v>1</v>
      </c>
      <c r="I31" s="6">
        <v>1698265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2000000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6</v>
      </c>
      <c r="E33" s="6">
        <v>11216800</v>
      </c>
      <c r="F33" s="6">
        <v>1</v>
      </c>
      <c r="G33" s="6">
        <v>2005300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1572300</v>
      </c>
      <c r="H34" s="6">
        <v>1</v>
      </c>
      <c r="I34" s="6">
        <v>1673905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3754300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823300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9" spans="1:25">
      <c r="A39" s="3" t="s">
        <v>4</v>
      </c>
    </row>
    <row r="40" spans="1:25">
      <c r="A40" s="4" t="s">
        <v>28</v>
      </c>
      <c r="B40" s="4" t="s">
        <v>18</v>
      </c>
      <c r="C40" s="4"/>
      <c r="D40" s="4" t="s">
        <v>29</v>
      </c>
      <c r="E40" s="4"/>
      <c r="F40" s="4" t="s">
        <v>30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5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5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SUM(D43:D50)</f>
        <v>0</v>
      </c>
      <c r="E42" s="6" t="str">
        <f>SUM(E43:E50)</f>
        <v>0</v>
      </c>
      <c r="F42" s="6" t="str">
        <f>SUM(F43:F50)</f>
        <v>0</v>
      </c>
      <c r="G42" s="6" t="str">
        <f>SUM(G43:G50)</f>
        <v>0</v>
      </c>
      <c r="H42" s="6" t="str">
        <f>SUM(H43:H50)</f>
        <v>0</v>
      </c>
      <c r="I42" s="6" t="str">
        <f>SUM(I43:I50)</f>
        <v>0</v>
      </c>
      <c r="J42" s="6" t="str">
        <f>SUM(J43:J50)</f>
        <v>0</v>
      </c>
      <c r="K42" s="6" t="str">
        <f>SUM(K43:K50)</f>
        <v>0</v>
      </c>
      <c r="L42" s="6" t="str">
        <f>SUM(L43:L50)</f>
        <v>0</v>
      </c>
      <c r="M42" s="6" t="str">
        <f>SUM(M43:M50)</f>
        <v>0</v>
      </c>
      <c r="N42" s="6" t="str">
        <f>SUM(N43:N50)</f>
        <v>0</v>
      </c>
      <c r="O42" s="6" t="str">
        <f>SUM(O43:O50)</f>
        <v>0</v>
      </c>
      <c r="P42" s="6" t="str">
        <f>SUM(P43:P50)</f>
        <v>0</v>
      </c>
      <c r="Q42" s="6" t="str">
        <f>SUM(Q43:Q50)</f>
        <v>0</v>
      </c>
      <c r="R42" s="6" t="str">
        <f>SUM(R43:R50)</f>
        <v>0</v>
      </c>
      <c r="S42" s="6" t="str">
        <f>SUM(S43:S50)</f>
        <v>0</v>
      </c>
      <c r="T42" s="6" t="str">
        <f>SUM(T43:T50)</f>
        <v>0</v>
      </c>
      <c r="U42" s="6" t="str">
        <f>SUM(U43:U50)</f>
        <v>0</v>
      </c>
      <c r="V42" s="6" t="str">
        <f>SUM(V43:V50)</f>
        <v>0</v>
      </c>
      <c r="W42" s="6" t="str">
        <f>SUM(W43:W50)</f>
        <v>0</v>
      </c>
      <c r="X42" s="6" t="str">
        <f>SUM(X43:X50)</f>
        <v>0</v>
      </c>
      <c r="Y42" s="6" t="str">
        <f>SUM(Y43:Y50)</f>
        <v>0</v>
      </c>
    </row>
    <row r="43" spans="1:25">
      <c r="A43" s="5" t="s">
        <v>41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1572300</v>
      </c>
      <c r="H43" s="6">
        <v>1</v>
      </c>
      <c r="I43" s="6">
        <v>1673905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3</v>
      </c>
      <c r="G44" s="6">
        <v>5740100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43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2451700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31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0</v>
      </c>
      <c r="G46" s="6">
        <v>0</v>
      </c>
      <c r="H46" s="6">
        <v>8</v>
      </c>
      <c r="I46" s="6">
        <v>21295248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4</v>
      </c>
      <c r="G47" s="6">
        <v>5859600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896800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37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3233300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2384300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3" spans="1:25">
      <c r="A53" s="3" t="s">
        <v>44</v>
      </c>
    </row>
    <row r="54" spans="1:25">
      <c r="A54" s="4" t="s">
        <v>28</v>
      </c>
      <c r="B54" s="4" t="s">
        <v>18</v>
      </c>
      <c r="C54" s="4"/>
      <c r="D54" s="4" t="s">
        <v>29</v>
      </c>
      <c r="E54" s="4"/>
      <c r="F54" s="4" t="s">
        <v>30</v>
      </c>
      <c r="G54" s="4"/>
      <c r="H54" s="4" t="s">
        <v>19</v>
      </c>
      <c r="I54" s="4"/>
      <c r="J54" s="4" t="s">
        <v>20</v>
      </c>
      <c r="K54" s="4"/>
      <c r="L54" s="4" t="s">
        <v>21</v>
      </c>
      <c r="M54" s="4"/>
      <c r="N54" s="4" t="s">
        <v>22</v>
      </c>
      <c r="O54" s="4"/>
      <c r="P54" s="4" t="s">
        <v>23</v>
      </c>
      <c r="Q54" s="4"/>
      <c r="R54" s="4" t="s">
        <v>24</v>
      </c>
      <c r="S54" s="4"/>
      <c r="T54" s="4" t="s">
        <v>25</v>
      </c>
      <c r="U54" s="4"/>
      <c r="V54" s="4" t="s">
        <v>26</v>
      </c>
      <c r="W54" s="4"/>
      <c r="X54" s="4" t="s">
        <v>27</v>
      </c>
      <c r="Y54" s="4"/>
    </row>
    <row r="55" spans="1:25">
      <c r="A55" s="4"/>
      <c r="B55" s="4" t="s">
        <v>10</v>
      </c>
      <c r="C55" s="4" t="s">
        <v>11</v>
      </c>
      <c r="D55" s="4" t="s">
        <v>10</v>
      </c>
      <c r="E55" s="4" t="s">
        <v>11</v>
      </c>
      <c r="F55" s="4" t="s">
        <v>10</v>
      </c>
      <c r="G55" s="4" t="s">
        <v>11</v>
      </c>
      <c r="H55" s="4" t="s">
        <v>10</v>
      </c>
      <c r="I55" s="4" t="s">
        <v>11</v>
      </c>
      <c r="J55" s="4" t="s">
        <v>10</v>
      </c>
      <c r="K55" s="4" t="s">
        <v>11</v>
      </c>
      <c r="L55" s="4" t="s">
        <v>10</v>
      </c>
      <c r="M55" s="4" t="s">
        <v>11</v>
      </c>
      <c r="N55" s="4" t="s">
        <v>10</v>
      </c>
      <c r="O55" s="4" t="s">
        <v>11</v>
      </c>
      <c r="P55" s="4" t="s">
        <v>10</v>
      </c>
      <c r="Q55" s="4" t="s">
        <v>11</v>
      </c>
      <c r="R55" s="4" t="s">
        <v>10</v>
      </c>
      <c r="S55" s="4" t="s">
        <v>11</v>
      </c>
      <c r="T55" s="4" t="s">
        <v>10</v>
      </c>
      <c r="U55" s="4" t="s">
        <v>11</v>
      </c>
      <c r="V55" s="4" t="s">
        <v>10</v>
      </c>
      <c r="W55" s="4" t="s">
        <v>11</v>
      </c>
      <c r="X55" s="4" t="s">
        <v>10</v>
      </c>
      <c r="Y55" s="4" t="s">
        <v>11</v>
      </c>
    </row>
    <row r="56" spans="1:25">
      <c r="A56" s="5" t="s">
        <v>18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 t="str">
        <f>SUM(D57:D67)</f>
        <v>0</v>
      </c>
      <c r="E56" s="6" t="str">
        <f>SUM(E57:E67)</f>
        <v>0</v>
      </c>
      <c r="F56" s="6" t="str">
        <f>SUM(F57:F67)</f>
        <v>0</v>
      </c>
      <c r="G56" s="6" t="str">
        <f>SUM(G57:G67)</f>
        <v>0</v>
      </c>
      <c r="H56" s="6" t="str">
        <f>SUM(H57:H67)</f>
        <v>0</v>
      </c>
      <c r="I56" s="6" t="str">
        <f>SUM(I57:I67)</f>
        <v>0</v>
      </c>
      <c r="J56" s="6" t="str">
        <f>SUM(J57:J67)</f>
        <v>0</v>
      </c>
      <c r="K56" s="6" t="str">
        <f>SUM(K57:K67)</f>
        <v>0</v>
      </c>
      <c r="L56" s="6" t="str">
        <f>SUM(L57:L67)</f>
        <v>0</v>
      </c>
      <c r="M56" s="6" t="str">
        <f>SUM(M57:M67)</f>
        <v>0</v>
      </c>
      <c r="N56" s="6" t="str">
        <f>SUM(N57:N67)</f>
        <v>0</v>
      </c>
      <c r="O56" s="6" t="str">
        <f>SUM(O57:O67)</f>
        <v>0</v>
      </c>
      <c r="P56" s="6" t="str">
        <f>SUM(P57:P67)</f>
        <v>0</v>
      </c>
      <c r="Q56" s="6" t="str">
        <f>SUM(Q57:Q67)</f>
        <v>0</v>
      </c>
      <c r="R56" s="6" t="str">
        <f>SUM(R57:R67)</f>
        <v>0</v>
      </c>
      <c r="S56" s="6" t="str">
        <f>SUM(S57:S67)</f>
        <v>0</v>
      </c>
      <c r="T56" s="6" t="str">
        <f>SUM(T57:T67)</f>
        <v>0</v>
      </c>
      <c r="U56" s="6" t="str">
        <f>SUM(U57:U67)</f>
        <v>0</v>
      </c>
      <c r="V56" s="6" t="str">
        <f>SUM(V57:V67)</f>
        <v>0</v>
      </c>
      <c r="W56" s="6" t="str">
        <f>SUM(W57:W67)</f>
        <v>0</v>
      </c>
      <c r="X56" s="6" t="str">
        <f>SUM(X57:X67)</f>
        <v>0</v>
      </c>
      <c r="Y56" s="6" t="str">
        <f>SUM(Y57:Y67)</f>
        <v>0</v>
      </c>
    </row>
    <row r="57" spans="1:25">
      <c r="A57" s="5" t="s">
        <v>40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5</v>
      </c>
      <c r="G57" s="6">
        <v>7303500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33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22</v>
      </c>
      <c r="G58" s="6">
        <v>39170400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</v>
      </c>
      <c r="O58" s="6">
        <v>2377536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31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0</v>
      </c>
      <c r="G59" s="6">
        <v>0</v>
      </c>
      <c r="H59" s="6">
        <v>8</v>
      </c>
      <c r="I59" s="6">
        <v>21575388</v>
      </c>
      <c r="J59" s="6">
        <v>1</v>
      </c>
      <c r="K59" s="6">
        <v>2694661</v>
      </c>
      <c r="L59" s="6">
        <v>4</v>
      </c>
      <c r="M59" s="6">
        <v>10243920</v>
      </c>
      <c r="N59" s="6">
        <v>1</v>
      </c>
      <c r="O59" s="6">
        <v>2254721</v>
      </c>
      <c r="P59" s="6">
        <v>0</v>
      </c>
      <c r="Q59" s="6">
        <v>0</v>
      </c>
      <c r="R59" s="6">
        <v>2</v>
      </c>
      <c r="S59" s="6">
        <v>5319412</v>
      </c>
      <c r="T59" s="6">
        <v>1</v>
      </c>
      <c r="U59" s="6">
        <v>2659706</v>
      </c>
      <c r="V59" s="6">
        <v>3</v>
      </c>
      <c r="W59" s="6">
        <v>7449288</v>
      </c>
      <c r="X59" s="6">
        <v>0</v>
      </c>
      <c r="Y59" s="6">
        <v>0</v>
      </c>
    </row>
    <row r="60" spans="1:25">
      <c r="A60" s="5" t="s">
        <v>34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18</v>
      </c>
      <c r="G60" s="6">
        <v>27232600</v>
      </c>
      <c r="H60" s="6">
        <v>2</v>
      </c>
      <c r="I60" s="6">
        <v>1280780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32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2</v>
      </c>
      <c r="G61" s="6">
        <v>2828600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37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8</v>
      </c>
      <c r="G62" s="6">
        <v>15157400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35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6</v>
      </c>
      <c r="G63" s="6">
        <v>13287800</v>
      </c>
      <c r="H63" s="6">
        <v>1</v>
      </c>
      <c r="I63" s="6">
        <v>909103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38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5</v>
      </c>
      <c r="G64" s="6">
        <v>7128500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41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</v>
      </c>
      <c r="G65" s="6">
        <v>607300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43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2</v>
      </c>
      <c r="G66" s="6">
        <v>4903400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36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1905300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1</v>
      </c>
      <c r="W67" s="6">
        <v>1342845</v>
      </c>
      <c r="X67" s="6">
        <v>0</v>
      </c>
      <c r="Y67" s="6">
        <v>0</v>
      </c>
    </row>
    <row r="70" spans="1:25">
      <c r="A70" s="3" t="s">
        <v>45</v>
      </c>
    </row>
    <row r="71" spans="1:25">
      <c r="A71" s="4" t="s">
        <v>46</v>
      </c>
      <c r="B71" s="10" t="s">
        <v>10</v>
      </c>
      <c r="C71" s="10" t="s">
        <v>11</v>
      </c>
      <c r="D71" s="11" t="s">
        <v>47</v>
      </c>
    </row>
    <row r="72" spans="1:25">
      <c r="A72" s="5" t="s">
        <v>48</v>
      </c>
      <c r="B72" s="6">
        <v>3</v>
      </c>
      <c r="C72" s="6">
        <v>5782700</v>
      </c>
      <c r="D72" s="9" t="str">
        <f>ROUND((B72/B8),4)</f>
        <v>0</v>
      </c>
    </row>
    <row r="73" spans="1:25">
      <c r="A73" s="5" t="s">
        <v>49</v>
      </c>
      <c r="B73" s="6">
        <v>4</v>
      </c>
      <c r="C73" s="6">
        <v>5950706</v>
      </c>
      <c r="D73" s="9" t="str">
        <f>ROUND((B73/B8),4)</f>
        <v>0</v>
      </c>
    </row>
    <row r="74" spans="1:25">
      <c r="A74" s="5" t="s">
        <v>50</v>
      </c>
      <c r="B74" s="6">
        <v>4</v>
      </c>
      <c r="C74" s="6">
        <v>10647624</v>
      </c>
      <c r="D74" s="9" t="str">
        <f>ROUND((B74/B8),4)</f>
        <v>0</v>
      </c>
    </row>
    <row r="75" spans="1:25">
      <c r="A75" s="5" t="s">
        <v>51</v>
      </c>
      <c r="B75" s="6">
        <v>3</v>
      </c>
      <c r="C75" s="6">
        <v>6997717</v>
      </c>
      <c r="D75" s="9" t="str">
        <f>ROUND((B75/B8),4)</f>
        <v>0</v>
      </c>
    </row>
    <row r="76" spans="1:25">
      <c r="A76" s="5" t="s">
        <v>52</v>
      </c>
      <c r="B76" s="6">
        <v>1</v>
      </c>
      <c r="C76" s="6">
        <v>2661906</v>
      </c>
      <c r="D76" s="9" t="str">
        <f>ROUND((B76/B8),4)</f>
        <v>0</v>
      </c>
    </row>
    <row r="77" spans="1:25">
      <c r="A77" s="5" t="s">
        <v>53</v>
      </c>
      <c r="B77" s="6">
        <v>1</v>
      </c>
      <c r="C77" s="6">
        <v>1911300</v>
      </c>
      <c r="D77" s="9" t="str">
        <f>ROUND((B77/B8),4)</f>
        <v>0</v>
      </c>
    </row>
    <row r="78" spans="1:25">
      <c r="A78" s="5" t="s">
        <v>54</v>
      </c>
      <c r="B78" s="6">
        <v>1</v>
      </c>
      <c r="C78" s="6">
        <v>2222700</v>
      </c>
      <c r="D78" s="9" t="str">
        <f>ROUND((B78/B8),4)</f>
        <v>0</v>
      </c>
    </row>
    <row r="79" spans="1:25">
      <c r="A79" s="5" t="s">
        <v>55</v>
      </c>
      <c r="B79" s="6">
        <v>2</v>
      </c>
      <c r="C79" s="6">
        <v>5445000</v>
      </c>
      <c r="D79" s="9" t="str">
        <f>ROUND((B79/B8),4)</f>
        <v>0</v>
      </c>
    </row>
    <row r="80" spans="1:25">
      <c r="A80" s="5" t="s">
        <v>56</v>
      </c>
      <c r="B80" s="6">
        <v>1</v>
      </c>
      <c r="C80" s="6">
        <v>1103300</v>
      </c>
      <c r="D80" s="9" t="str">
        <f>ROUND((B80/B8),4)</f>
        <v>0</v>
      </c>
    </row>
    <row r="81" spans="1:25">
      <c r="A81" s="5" t="s">
        <v>57</v>
      </c>
      <c r="B81" s="6">
        <v>1</v>
      </c>
      <c r="C81" s="6">
        <v>2384300</v>
      </c>
      <c r="D81" s="9" t="str">
        <f>ROUND((B81/B8),4)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54:A55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2023-11-18T06:00:02+07:00</dcterms:created>
  <dcterms:modified xsi:type="dcterms:W3CDTF">2023-11-18T06:00:02+07:00</dcterms:modified>
  <dc:title>Untitled Spreadsheet</dc:title>
  <dc:description/>
  <dc:subject/>
  <cp:keywords/>
  <cp:category/>
</cp:coreProperties>
</file>