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<sst xmlns="http://schemas.openxmlformats.org/spreadsheetml/2006/main" uniqueCount="56">
  <si>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SCHOOL PORTAL REPORT</t>
  </si>
  <si>
    <t>Request data: Export data of D-1, 2023-11-14 00:00:00 ~ 2023-11-14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</si>
  <si>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</si>
  <si>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</si>
  <si>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</si>
  <si>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</si>
  <si>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</si>
  <si>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</si>
  <si>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</si>
  <si>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</si>
  <si>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</si>
  <si>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</si>
  <si>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</si>
  <si>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</si>
  <si>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</si>
  <si>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</si>
  <si>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</si>
  <si>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</si>
  <si>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</si>
  <si>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</si>
  <si>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</si>
  <si>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</si>
  <si>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</si>
  <si>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</si>
  <si>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</si>
  <si>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</si>
  <si>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</si>
  <si>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</si>
  <si>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</si>
  <si>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</si>
  <si>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</si>
  <si>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NGUYENHIEN</t>
  </si>
  <si>
    <t>HAHUYGIAP</t>
  </si>
  <si>
    <t>TRUONGMN13</t>
  </si>
  <si>
    <t>THPHUHUU</t>
  </si>
  <si>
    <t>THLONGBINH</t>
  </si>
  <si>
    <t>MAMNON15TB</t>
  </si>
  <si>
    <t>THLINHDONG</t>
  </si>
  <si>
    <t>THCSPHUHUU</t>
  </si>
  <si>
    <t>MNHONGYEN1</t>
  </si>
  <si>
    <t>THCSLTRUONG</t>
  </si>
  <si>
    <t>MAMNON10TB</t>
  </si>
  <si>
    <t>COWAYVINA</t>
  </si>
  <si>
    <t>THCSTTHANH</t>
  </si>
  <si>
    <t>THCSTANPHU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</si>
  <si>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</si>
  <si>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</si>
  <si>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</si>
  <si>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</si>
  <si>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</si>
  <si>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PG_ER23-Ngân hàng phát hành thẻ từ chối cấp phép cho giao dịch.</t>
  </si>
  <si>
    <t>PG_ER2-Thông tin thẻ không đúng, vui lòng thử lại</t>
  </si>
  <si>
    <t>PG_ER18-Thẻ hết hạn hoặc bị khóa.</t>
  </si>
  <si>
    <t>PG_ER30-Giao dịch thất bại - Không thể xác thực được khách hàng</t>
  </si>
  <si>
    <t>475-Thất bại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</si>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</sst>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8"/>
  <sheetViews>
    <sheetView tabSelected="1" workbookViewId="0" showGridLines="true" showRowColHeaders="1">
      <selection activeCell="D71" sqref="D7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403</v>
      </c>
      <c r="C7" s="6">
        <v>830826425</v>
      </c>
      <c r="E7" s="5" t="s">
        <v>15</v>
      </c>
      <c r="F7" s="6">
        <v>330</v>
      </c>
      <c r="G7" s="6">
        <v>680620100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17</v>
      </c>
      <c r="C8" s="6">
        <v>41176778</v>
      </c>
      <c r="E8" s="5" t="s">
        <v>17</v>
      </c>
      <c r="F8" s="6">
        <v>44</v>
      </c>
      <c r="G8" s="6">
        <v>79469600</v>
      </c>
      <c r="H8" s="9" t="str">
        <f>ROUND((F8/L8),4)</f>
        <v>0</v>
      </c>
      <c r="I8" s="6">
        <v>9</v>
      </c>
      <c r="J8" s="6">
        <v>14082500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10</v>
      </c>
      <c r="G9" s="6">
        <v>24724467</v>
      </c>
      <c r="H9" s="9" t="str">
        <f>ROUND((F9/L9),4)</f>
        <v>0</v>
      </c>
      <c r="I9" s="6">
        <v>8</v>
      </c>
      <c r="J9" s="6">
        <v>27094278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8</v>
      </c>
      <c r="G11" s="6">
        <v>20893224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5</v>
      </c>
      <c r="G12" s="6">
        <v>13578670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2</v>
      </c>
      <c r="G14" s="6">
        <v>5319412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4</v>
      </c>
      <c r="G16" s="6">
        <v>6220952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SUM(D24:D37)</f>
        <v>0</v>
      </c>
      <c r="E23" s="6" t="str">
        <f>SUM(E24:E37)</f>
        <v>0</v>
      </c>
      <c r="F23" s="6" t="str">
        <f>SUM(F24:F37)</f>
        <v>0</v>
      </c>
      <c r="G23" s="6" t="str">
        <f>SUM(G24:G37)</f>
        <v>0</v>
      </c>
      <c r="H23" s="6" t="str">
        <f>SUM(H24:H37)</f>
        <v>0</v>
      </c>
      <c r="I23" s="6" t="str">
        <f>SUM(I24:I37)</f>
        <v>0</v>
      </c>
      <c r="J23" s="6" t="str">
        <f>SUM(J24:J37)</f>
        <v>0</v>
      </c>
      <c r="K23" s="6" t="str">
        <f>SUM(K24:K37)</f>
        <v>0</v>
      </c>
      <c r="L23" s="6" t="str">
        <f>SUM(L24:L37)</f>
        <v>0</v>
      </c>
      <c r="M23" s="6" t="str">
        <f>SUM(M24:M37)</f>
        <v>0</v>
      </c>
      <c r="N23" s="6" t="str">
        <f>SUM(N24:N37)</f>
        <v>0</v>
      </c>
      <c r="O23" s="6" t="str">
        <f>SUM(O24:O37)</f>
        <v>0</v>
      </c>
      <c r="P23" s="6" t="str">
        <f>SUM(P24:P37)</f>
        <v>0</v>
      </c>
      <c r="Q23" s="6" t="str">
        <f>SUM(Q24:Q37)</f>
        <v>0</v>
      </c>
      <c r="R23" s="6" t="str">
        <f>SUM(R24:R37)</f>
        <v>0</v>
      </c>
      <c r="S23" s="6" t="str">
        <f>SUM(S24:S37)</f>
        <v>0</v>
      </c>
      <c r="T23" s="6" t="str">
        <f>SUM(T24:T37)</f>
        <v>0</v>
      </c>
      <c r="U23" s="6" t="str">
        <f>SUM(U24:U37)</f>
        <v>0</v>
      </c>
      <c r="V23" s="6" t="str">
        <f>SUM(V24:V37)</f>
        <v>0</v>
      </c>
      <c r="W23" s="6" t="str">
        <f>SUM(W24:W37)</f>
        <v>0</v>
      </c>
      <c r="X23" s="6" t="str">
        <f>SUM(X24:X37)</f>
        <v>0</v>
      </c>
      <c r="Y23" s="6" t="str">
        <f>SUM(Y24:Y37)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149</v>
      </c>
      <c r="E24" s="6">
        <v>374626900</v>
      </c>
      <c r="F24" s="6">
        <v>0</v>
      </c>
      <c r="G24" s="6">
        <v>0</v>
      </c>
      <c r="H24" s="6">
        <v>3</v>
      </c>
      <c r="I24" s="6">
        <v>7985718</v>
      </c>
      <c r="J24" s="6">
        <v>0</v>
      </c>
      <c r="K24" s="6">
        <v>0</v>
      </c>
      <c r="L24" s="6">
        <v>8</v>
      </c>
      <c r="M24" s="6">
        <v>20893224</v>
      </c>
      <c r="N24" s="6">
        <v>5</v>
      </c>
      <c r="O24" s="6">
        <v>13578670</v>
      </c>
      <c r="P24" s="6">
        <v>0</v>
      </c>
      <c r="Q24" s="6">
        <v>0</v>
      </c>
      <c r="R24" s="6">
        <v>2</v>
      </c>
      <c r="S24" s="6">
        <v>5319412</v>
      </c>
      <c r="T24" s="6">
        <v>0</v>
      </c>
      <c r="U24" s="6">
        <v>0</v>
      </c>
      <c r="V24" s="6">
        <v>1</v>
      </c>
      <c r="W24" s="6">
        <v>1969100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15</v>
      </c>
      <c r="E25" s="6">
        <v>22140500</v>
      </c>
      <c r="F25" s="6">
        <v>2</v>
      </c>
      <c r="G25" s="6">
        <v>3402600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48</v>
      </c>
      <c r="E26" s="6">
        <v>89264400</v>
      </c>
      <c r="F26" s="6">
        <v>12</v>
      </c>
      <c r="G26" s="6">
        <v>21138600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1</v>
      </c>
      <c r="W26" s="6">
        <v>1434195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11</v>
      </c>
      <c r="E27" s="6">
        <v>7136300</v>
      </c>
      <c r="F27" s="6">
        <v>3</v>
      </c>
      <c r="G27" s="6">
        <v>5472900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50</v>
      </c>
      <c r="E28" s="6">
        <v>73659200</v>
      </c>
      <c r="F28" s="6">
        <v>11</v>
      </c>
      <c r="G28" s="6">
        <v>15825700</v>
      </c>
      <c r="H28" s="6">
        <v>1</v>
      </c>
      <c r="I28" s="6">
        <v>2158269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2</v>
      </c>
      <c r="W28" s="6">
        <v>2817657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24</v>
      </c>
      <c r="E29" s="6">
        <v>42806200</v>
      </c>
      <c r="F29" s="6">
        <v>5</v>
      </c>
      <c r="G29" s="6">
        <v>8818500</v>
      </c>
      <c r="H29" s="6">
        <v>2</v>
      </c>
      <c r="I29" s="6">
        <v>3845160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4</v>
      </c>
      <c r="E30" s="6">
        <v>6440200</v>
      </c>
      <c r="F30" s="6">
        <v>2</v>
      </c>
      <c r="G30" s="6">
        <v>2287600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3</v>
      </c>
      <c r="E31" s="6">
        <v>4534300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12</v>
      </c>
      <c r="E32" s="6">
        <v>40436600</v>
      </c>
      <c r="F32" s="6">
        <v>5</v>
      </c>
      <c r="G32" s="6">
        <v>18141500</v>
      </c>
      <c r="H32" s="6">
        <v>2</v>
      </c>
      <c r="I32" s="6">
        <v>7235260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9</v>
      </c>
      <c r="E33" s="6">
        <v>12456900</v>
      </c>
      <c r="F33" s="6">
        <v>2</v>
      </c>
      <c r="G33" s="6">
        <v>1646600</v>
      </c>
      <c r="H33" s="6">
        <v>1</v>
      </c>
      <c r="I33" s="6">
        <v>834500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3</v>
      </c>
      <c r="E34" s="6">
        <v>4829900</v>
      </c>
      <c r="F34" s="6">
        <v>1</v>
      </c>
      <c r="G34" s="6">
        <v>2097300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560000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1728700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1</v>
      </c>
      <c r="G37" s="6">
        <v>638300</v>
      </c>
      <c r="H37" s="6">
        <v>1</v>
      </c>
      <c r="I37" s="6">
        <v>2665560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40" spans="1:25">
      <c r="A40" s="3" t="s">
        <v>4</v>
      </c>
    </row>
    <row r="41" spans="1:25">
      <c r="A41" s="4" t="s">
        <v>28</v>
      </c>
      <c r="B41" s="4" t="s">
        <v>18</v>
      </c>
      <c r="C41" s="4"/>
      <c r="D41" s="4" t="s">
        <v>29</v>
      </c>
      <c r="E41" s="4"/>
      <c r="F41" s="4" t="s">
        <v>30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5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5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SUM(D44:D49)</f>
        <v>0</v>
      </c>
      <c r="E43" s="6" t="str">
        <f>SUM(E44:E49)</f>
        <v>0</v>
      </c>
      <c r="F43" s="6" t="str">
        <f>SUM(F44:F49)</f>
        <v>0</v>
      </c>
      <c r="G43" s="6" t="str">
        <f>SUM(G44:G49)</f>
        <v>0</v>
      </c>
      <c r="H43" s="6" t="str">
        <f>SUM(H44:H49)</f>
        <v>0</v>
      </c>
      <c r="I43" s="6" t="str">
        <f>SUM(I44:I49)</f>
        <v>0</v>
      </c>
      <c r="J43" s="6" t="str">
        <f>SUM(J44:J49)</f>
        <v>0</v>
      </c>
      <c r="K43" s="6" t="str">
        <f>SUM(K44:K49)</f>
        <v>0</v>
      </c>
      <c r="L43" s="6" t="str">
        <f>SUM(L44:L49)</f>
        <v>0</v>
      </c>
      <c r="M43" s="6" t="str">
        <f>SUM(M44:M49)</f>
        <v>0</v>
      </c>
      <c r="N43" s="6" t="str">
        <f>SUM(N44:N49)</f>
        <v>0</v>
      </c>
      <c r="O43" s="6" t="str">
        <f>SUM(O44:O49)</f>
        <v>0</v>
      </c>
      <c r="P43" s="6" t="str">
        <f>SUM(P44:P49)</f>
        <v>0</v>
      </c>
      <c r="Q43" s="6" t="str">
        <f>SUM(Q44:Q49)</f>
        <v>0</v>
      </c>
      <c r="R43" s="6" t="str">
        <f>SUM(R44:R49)</f>
        <v>0</v>
      </c>
      <c r="S43" s="6" t="str">
        <f>SUM(S44:S49)</f>
        <v>0</v>
      </c>
      <c r="T43" s="6" t="str">
        <f>SUM(T44:T49)</f>
        <v>0</v>
      </c>
      <c r="U43" s="6" t="str">
        <f>SUM(U44:U49)</f>
        <v>0</v>
      </c>
      <c r="V43" s="6" t="str">
        <f>SUM(V44:V49)</f>
        <v>0</v>
      </c>
      <c r="W43" s="6" t="str">
        <f>SUM(W44:W49)</f>
        <v>0</v>
      </c>
      <c r="X43" s="6" t="str">
        <f>SUM(X44:X49)</f>
        <v>0</v>
      </c>
      <c r="Y43" s="6" t="str">
        <f>SUM(Y44:Y49)</f>
        <v>0</v>
      </c>
    </row>
    <row r="44" spans="1:25">
      <c r="A44" s="5" t="s">
        <v>36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1905300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41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2097300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43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2</v>
      </c>
      <c r="G46" s="6">
        <v>3517400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35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3</v>
      </c>
      <c r="G47" s="6">
        <v>4343900</v>
      </c>
      <c r="H47" s="6">
        <v>8</v>
      </c>
      <c r="I47" s="6">
        <v>27094278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33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1314300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32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904300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2" spans="1:25">
      <c r="A52" s="3" t="s">
        <v>45</v>
      </c>
    </row>
    <row r="53" spans="1:25">
      <c r="A53" s="4" t="s">
        <v>28</v>
      </c>
      <c r="B53" s="4" t="s">
        <v>18</v>
      </c>
      <c r="C53" s="4"/>
      <c r="D53" s="4" t="s">
        <v>29</v>
      </c>
      <c r="E53" s="4"/>
      <c r="F53" s="4" t="s">
        <v>30</v>
      </c>
      <c r="G53" s="4"/>
      <c r="H53" s="4" t="s">
        <v>19</v>
      </c>
      <c r="I53" s="4"/>
      <c r="J53" s="4" t="s">
        <v>20</v>
      </c>
      <c r="K53" s="4"/>
      <c r="L53" s="4" t="s">
        <v>21</v>
      </c>
      <c r="M53" s="4"/>
      <c r="N53" s="4" t="s">
        <v>22</v>
      </c>
      <c r="O53" s="4"/>
      <c r="P53" s="4" t="s">
        <v>23</v>
      </c>
      <c r="Q53" s="4"/>
      <c r="R53" s="4" t="s">
        <v>24</v>
      </c>
      <c r="S53" s="4"/>
      <c r="T53" s="4" t="s">
        <v>25</v>
      </c>
      <c r="U53" s="4"/>
      <c r="V53" s="4" t="s">
        <v>26</v>
      </c>
      <c r="W53" s="4"/>
      <c r="X53" s="4" t="s">
        <v>27</v>
      </c>
      <c r="Y53" s="4"/>
    </row>
    <row r="54" spans="1:25">
      <c r="A54" s="4"/>
      <c r="B54" s="4" t="s">
        <v>10</v>
      </c>
      <c r="C54" s="4" t="s">
        <v>11</v>
      </c>
      <c r="D54" s="4" t="s">
        <v>10</v>
      </c>
      <c r="E54" s="4" t="s">
        <v>11</v>
      </c>
      <c r="F54" s="4" t="s">
        <v>10</v>
      </c>
      <c r="G54" s="4" t="s">
        <v>11</v>
      </c>
      <c r="H54" s="4" t="s">
        <v>10</v>
      </c>
      <c r="I54" s="4" t="s">
        <v>11</v>
      </c>
      <c r="J54" s="4" t="s">
        <v>10</v>
      </c>
      <c r="K54" s="4" t="s">
        <v>11</v>
      </c>
      <c r="L54" s="4" t="s">
        <v>10</v>
      </c>
      <c r="M54" s="4" t="s">
        <v>11</v>
      </c>
      <c r="N54" s="4" t="s">
        <v>10</v>
      </c>
      <c r="O54" s="4" t="s">
        <v>11</v>
      </c>
      <c r="P54" s="4" t="s">
        <v>10</v>
      </c>
      <c r="Q54" s="4" t="s">
        <v>11</v>
      </c>
      <c r="R54" s="4" t="s">
        <v>10</v>
      </c>
      <c r="S54" s="4" t="s">
        <v>11</v>
      </c>
      <c r="T54" s="4" t="s">
        <v>10</v>
      </c>
      <c r="U54" s="4" t="s">
        <v>11</v>
      </c>
      <c r="V54" s="4" t="s">
        <v>10</v>
      </c>
      <c r="W54" s="4" t="s">
        <v>11</v>
      </c>
      <c r="X54" s="4" t="s">
        <v>10</v>
      </c>
      <c r="Y54" s="4" t="s">
        <v>11</v>
      </c>
    </row>
    <row r="55" spans="1:25">
      <c r="A55" s="5" t="s">
        <v>18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 t="str">
        <f>SUM(D56:D67)</f>
        <v>0</v>
      </c>
      <c r="E55" s="6" t="str">
        <f>SUM(E56:E67)</f>
        <v>0</v>
      </c>
      <c r="F55" s="6" t="str">
        <f>SUM(F56:F67)</f>
        <v>0</v>
      </c>
      <c r="G55" s="6" t="str">
        <f>SUM(G56:G67)</f>
        <v>0</v>
      </c>
      <c r="H55" s="6" t="str">
        <f>SUM(H56:H67)</f>
        <v>0</v>
      </c>
      <c r="I55" s="6" t="str">
        <f>SUM(I56:I67)</f>
        <v>0</v>
      </c>
      <c r="J55" s="6" t="str">
        <f>SUM(J56:J67)</f>
        <v>0</v>
      </c>
      <c r="K55" s="6" t="str">
        <f>SUM(K56:K67)</f>
        <v>0</v>
      </c>
      <c r="L55" s="6" t="str">
        <f>SUM(L56:L67)</f>
        <v>0</v>
      </c>
      <c r="M55" s="6" t="str">
        <f>SUM(M56:M67)</f>
        <v>0</v>
      </c>
      <c r="N55" s="6" t="str">
        <f>SUM(N56:N67)</f>
        <v>0</v>
      </c>
      <c r="O55" s="6" t="str">
        <f>SUM(O56:O67)</f>
        <v>0</v>
      </c>
      <c r="P55" s="6" t="str">
        <f>SUM(P56:P67)</f>
        <v>0</v>
      </c>
      <c r="Q55" s="6" t="str">
        <f>SUM(Q56:Q67)</f>
        <v>0</v>
      </c>
      <c r="R55" s="6" t="str">
        <f>SUM(R56:R67)</f>
        <v>0</v>
      </c>
      <c r="S55" s="6" t="str">
        <f>SUM(S56:S67)</f>
        <v>0</v>
      </c>
      <c r="T55" s="6" t="str">
        <f>SUM(T56:T67)</f>
        <v>0</v>
      </c>
      <c r="U55" s="6" t="str">
        <f>SUM(U56:U67)</f>
        <v>0</v>
      </c>
      <c r="V55" s="6" t="str">
        <f>SUM(V56:V67)</f>
        <v>0</v>
      </c>
      <c r="W55" s="6" t="str">
        <f>SUM(W56:W67)</f>
        <v>0</v>
      </c>
      <c r="X55" s="6" t="str">
        <f>SUM(X56:X67)</f>
        <v>0</v>
      </c>
      <c r="Y55" s="6" t="str">
        <f>SUM(Y56:Y67)</f>
        <v>0</v>
      </c>
    </row>
    <row r="56" spans="1:25">
      <c r="A56" s="5" t="s">
        <v>31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0</v>
      </c>
      <c r="G56" s="6">
        <v>0</v>
      </c>
      <c r="H56" s="6">
        <v>9</v>
      </c>
      <c r="I56" s="6">
        <v>23427324</v>
      </c>
      <c r="J56" s="6">
        <v>1</v>
      </c>
      <c r="K56" s="6">
        <v>2978251</v>
      </c>
      <c r="L56" s="6">
        <v>7</v>
      </c>
      <c r="M56" s="6">
        <v>18636282</v>
      </c>
      <c r="N56" s="6">
        <v>10</v>
      </c>
      <c r="O56" s="6">
        <v>26222525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6</v>
      </c>
      <c r="W56" s="6">
        <v>15553251</v>
      </c>
      <c r="X56" s="6">
        <v>0</v>
      </c>
      <c r="Y56" s="6">
        <v>0</v>
      </c>
    </row>
    <row r="57" spans="1:25">
      <c r="A57" s="5" t="s">
        <v>33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13</v>
      </c>
      <c r="G57" s="6">
        <v>25323900</v>
      </c>
      <c r="H57" s="6">
        <v>1</v>
      </c>
      <c r="I57" s="6">
        <v>2270725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36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9</v>
      </c>
      <c r="G58" s="6">
        <v>15140700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34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6</v>
      </c>
      <c r="G59" s="6">
        <v>8098800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44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2</v>
      </c>
      <c r="G60" s="6">
        <v>4601600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1</v>
      </c>
      <c r="W60" s="6">
        <v>871661</v>
      </c>
      <c r="X60" s="6">
        <v>0</v>
      </c>
      <c r="Y60" s="6">
        <v>0</v>
      </c>
    </row>
    <row r="61" spans="1:25">
      <c r="A61" s="5" t="s">
        <v>35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22</v>
      </c>
      <c r="G61" s="6">
        <v>44941600</v>
      </c>
      <c r="H61" s="6">
        <v>6</v>
      </c>
      <c r="I61" s="6">
        <v>16454392</v>
      </c>
      <c r="J61" s="6">
        <v>1</v>
      </c>
      <c r="K61" s="6">
        <v>3613246</v>
      </c>
      <c r="L61" s="6">
        <v>0</v>
      </c>
      <c r="M61" s="6">
        <v>0</v>
      </c>
      <c r="N61" s="6">
        <v>7</v>
      </c>
      <c r="O61" s="6">
        <v>22408206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1</v>
      </c>
      <c r="W61" s="6">
        <v>1453818</v>
      </c>
      <c r="X61" s="6">
        <v>0</v>
      </c>
      <c r="Y61" s="6">
        <v>0</v>
      </c>
    </row>
    <row r="62" spans="1:25">
      <c r="A62" s="5" t="s">
        <v>32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13</v>
      </c>
      <c r="G62" s="6">
        <v>18235900</v>
      </c>
      <c r="H62" s="6">
        <v>2</v>
      </c>
      <c r="I62" s="6">
        <v>2949930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1</v>
      </c>
      <c r="W62" s="6">
        <v>914515</v>
      </c>
      <c r="X62" s="6">
        <v>0</v>
      </c>
      <c r="Y62" s="6">
        <v>0</v>
      </c>
    </row>
    <row r="63" spans="1:25">
      <c r="A63" s="5" t="s">
        <v>38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5</v>
      </c>
      <c r="G63" s="6">
        <v>11571500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39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2</v>
      </c>
      <c r="G64" s="6">
        <v>7012600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40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3</v>
      </c>
      <c r="G65" s="6">
        <v>4260300</v>
      </c>
      <c r="H65" s="6">
        <v>2</v>
      </c>
      <c r="I65" s="6">
        <v>1669000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41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2</v>
      </c>
      <c r="G66" s="6">
        <v>3698600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43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3</v>
      </c>
      <c r="G67" s="6">
        <v>5546100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70" spans="1:25">
      <c r="A70" s="3" t="s">
        <v>46</v>
      </c>
    </row>
    <row r="71" spans="1:25">
      <c r="A71" s="4" t="s">
        <v>47</v>
      </c>
      <c r="B71" s="10" t="s">
        <v>10</v>
      </c>
      <c r="C71" s="10" t="s">
        <v>11</v>
      </c>
      <c r="D71" s="11" t="s">
        <v>48</v>
      </c>
    </row>
    <row r="72" spans="1:25">
      <c r="A72" s="5" t="s">
        <v>49</v>
      </c>
      <c r="B72" s="6">
        <v>3</v>
      </c>
      <c r="C72" s="6">
        <v>5761300</v>
      </c>
      <c r="D72" s="9" t="str">
        <f>ROUND((B72/B8),4)</f>
        <v>0</v>
      </c>
    </row>
    <row r="73" spans="1:25">
      <c r="A73" s="5" t="s">
        <v>50</v>
      </c>
      <c r="B73" s="6">
        <v>1</v>
      </c>
      <c r="C73" s="6">
        <v>1758700</v>
      </c>
      <c r="D73" s="9" t="str">
        <f>ROUND((B73/B8),4)</f>
        <v>0</v>
      </c>
    </row>
    <row r="74" spans="1:25">
      <c r="A74" s="5" t="s">
        <v>51</v>
      </c>
      <c r="B74" s="6">
        <v>3</v>
      </c>
      <c r="C74" s="6">
        <v>3787900</v>
      </c>
      <c r="D74" s="9" t="str">
        <f>ROUND((B74/B8),4)</f>
        <v>0</v>
      </c>
    </row>
    <row r="75" spans="1:25">
      <c r="A75" s="5" t="s">
        <v>52</v>
      </c>
      <c r="B75" s="6">
        <v>1</v>
      </c>
      <c r="C75" s="6">
        <v>1361300</v>
      </c>
      <c r="D75" s="9" t="str">
        <f>ROUND((B75/B8),4)</f>
        <v>0</v>
      </c>
    </row>
    <row r="76" spans="1:25">
      <c r="A76" s="5" t="s">
        <v>53</v>
      </c>
      <c r="B76" s="6">
        <v>6</v>
      </c>
      <c r="C76" s="6">
        <v>19969704</v>
      </c>
      <c r="D76" s="9" t="str">
        <f>ROUND((B76/B8),4)</f>
        <v>0</v>
      </c>
    </row>
    <row r="77" spans="1:25">
      <c r="A77" s="5" t="s">
        <v>54</v>
      </c>
      <c r="B77" s="6">
        <v>2</v>
      </c>
      <c r="C77" s="6">
        <v>7124574</v>
      </c>
      <c r="D77" s="9" t="str">
        <f>ROUND((B77/B8),4)</f>
        <v>0</v>
      </c>
    </row>
    <row r="78" spans="1:25">
      <c r="A78" s="5" t="s">
        <v>55</v>
      </c>
      <c r="B78" s="6">
        <v>1</v>
      </c>
      <c r="C78" s="6">
        <v>1413300</v>
      </c>
      <c r="D78" s="9" t="str">
        <f>ROUND((B78/B8),4)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A53:A54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2023-11-15T06:00:02+07:00</dcterms:created>
  <dcterms:modified xsi:type="dcterms:W3CDTF">2023-11-15T06:00:02+07:00</dcterms:modified>
  <dc:title>Untitled Spreadsheet</dc:title>
  <dc:description/>
  <dc:subject/>
  <cp:keywords/>
  <cp:category/>
</cp:coreProperties>
</file>