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<sst xmlns="http://schemas.openxmlformats.org/spreadsheetml/2006/main" uniqueCount="52">
  <si>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</si>
  <si>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2023-11-12 00:00:00 ~ 2023-11-12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</si>
  <si>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</si>
  <si>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</si>
  <si>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</si>
  <si>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</si>
  <si>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</si>
  <si>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</si>
  <si>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</si>
  <si>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</si>
  <si>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</si>
  <si>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</si>
  <si>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</si>
  <si>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</si>
  <si>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</si>
  <si>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</si>
  <si>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</si>
  <si>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</si>
  <si>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</si>
  <si>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</si>
  <si>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</si>
  <si>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</si>
  <si>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</si>
  <si>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</si>
  <si>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</si>
  <si>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</si>
  <si>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</si>
  <si>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</si>
  <si>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</si>
  <si>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</si>
  <si>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</si>
  <si>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</si>
  <si>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HAHUYGIAP</t>
  </si>
  <si>
    <t>THLONGBINH</t>
  </si>
  <si>
    <t>TRUONGMN13</t>
  </si>
  <si>
    <t>THCSTANPHU</t>
  </si>
  <si>
    <t>THPHUHUU</t>
  </si>
  <si>
    <t>THCSPHUHUU</t>
  </si>
  <si>
    <t>MNHONGYEN1</t>
  </si>
  <si>
    <t>THLINHDONG</t>
  </si>
  <si>
    <t>THCSLTRUONG</t>
  </si>
  <si>
    <t>MAMNON10TB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</si>
  <si>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</si>
  <si>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</si>
  <si>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</si>
  <si>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</si>
  <si>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</si>
  <si>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</si>
  <si>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</si>
  <si>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475-Thất bại</t>
  </si>
  <si>
    <t>PG_ER23-Ngân hàng phát hành thẻ từ chối cấp phép cho giao dịch.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</si>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</sst>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1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125</v>
      </c>
      <c r="C7" s="6">
        <v>211384346</v>
      </c>
      <c r="E7" s="5" t="s">
        <v>15</v>
      </c>
      <c r="F7" s="6">
        <v>83</v>
      </c>
      <c r="G7" s="6">
        <v>139206900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19</v>
      </c>
      <c r="C8" s="6">
        <v>30515425</v>
      </c>
      <c r="E8" s="5" t="s">
        <v>17</v>
      </c>
      <c r="F8" s="6">
        <v>36</v>
      </c>
      <c r="G8" s="6">
        <v>60303300</v>
      </c>
      <c r="H8" s="9" t="str">
        <f>ROUND((F8/L8),4)</f>
        <v>0</v>
      </c>
      <c r="I8" s="6">
        <v>14</v>
      </c>
      <c r="J8" s="6">
        <v>15162700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10290920</v>
      </c>
      <c r="H9" s="9" t="str">
        <f>ROUND((F9/L9),4)</f>
        <v>0</v>
      </c>
      <c r="I9" s="6">
        <v>5</v>
      </c>
      <c r="J9" s="6">
        <v>15352725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1583226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16600700</v>
      </c>
      <c r="F24" s="6">
        <v>6</v>
      </c>
      <c r="G24" s="6">
        <v>10414800</v>
      </c>
      <c r="H24" s="6">
        <v>1</v>
      </c>
      <c r="I24" s="6">
        <v>1374480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16732400</v>
      </c>
      <c r="F25" s="6">
        <v>5</v>
      </c>
      <c r="G25" s="6">
        <v>8721500</v>
      </c>
      <c r="H25" s="6">
        <v>1</v>
      </c>
      <c r="I25" s="6">
        <v>2489965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30</v>
      </c>
      <c r="E26" s="6">
        <v>47041400</v>
      </c>
      <c r="F26" s="6">
        <v>5</v>
      </c>
      <c r="G26" s="6">
        <v>8544500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1583226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16111700</v>
      </c>
      <c r="F27" s="6">
        <v>7</v>
      </c>
      <c r="G27" s="6">
        <v>14600100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4137200</v>
      </c>
      <c r="F28" s="6">
        <v>3</v>
      </c>
      <c r="G28" s="6">
        <v>2344900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6194600</v>
      </c>
      <c r="F29" s="6">
        <v>4</v>
      </c>
      <c r="G29" s="6">
        <v>6263700</v>
      </c>
      <c r="H29" s="6">
        <v>2</v>
      </c>
      <c r="I29" s="6">
        <v>4403410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3811000</v>
      </c>
      <c r="F30" s="6">
        <v>3</v>
      </c>
      <c r="G30" s="6">
        <v>6362900</v>
      </c>
      <c r="H30" s="6">
        <v>1</v>
      </c>
      <c r="I30" s="6">
        <v>2023065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18123500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4681900</v>
      </c>
      <c r="F32" s="6">
        <v>2</v>
      </c>
      <c r="G32" s="6">
        <v>2257600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4023200</v>
      </c>
      <c r="F33" s="6">
        <v>1</v>
      </c>
      <c r="G33" s="6">
        <v>793300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1189300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560000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SUM(D42:D46)</f>
        <v>0</v>
      </c>
      <c r="E41" s="6" t="str">
        <f>SUM(E42:E46)</f>
        <v>0</v>
      </c>
      <c r="F41" s="6" t="str">
        <f>SUM(F42:F46)</f>
        <v>0</v>
      </c>
      <c r="G41" s="6" t="str">
        <f>SUM(G42:G46)</f>
        <v>0</v>
      </c>
      <c r="H41" s="6" t="str">
        <f>SUM(H42:H46)</f>
        <v>0</v>
      </c>
      <c r="I41" s="6" t="str">
        <f>SUM(I42:I46)</f>
        <v>0</v>
      </c>
      <c r="J41" s="6" t="str">
        <f>SUM(J42:J46)</f>
        <v>0</v>
      </c>
      <c r="K41" s="6" t="str">
        <f>SUM(K42:K46)</f>
        <v>0</v>
      </c>
      <c r="L41" s="6" t="str">
        <f>SUM(L42:L46)</f>
        <v>0</v>
      </c>
      <c r="M41" s="6" t="str">
        <f>SUM(M42:M46)</f>
        <v>0</v>
      </c>
      <c r="N41" s="6" t="str">
        <f>SUM(N42:N46)</f>
        <v>0</v>
      </c>
      <c r="O41" s="6" t="str">
        <f>SUM(O42:O46)</f>
        <v>0</v>
      </c>
      <c r="P41" s="6" t="str">
        <f>SUM(P42:P46)</f>
        <v>0</v>
      </c>
      <c r="Q41" s="6" t="str">
        <f>SUM(Q42:Q46)</f>
        <v>0</v>
      </c>
      <c r="R41" s="6" t="str">
        <f>SUM(R42:R46)</f>
        <v>0</v>
      </c>
      <c r="S41" s="6" t="str">
        <f>SUM(S42:S46)</f>
        <v>0</v>
      </c>
      <c r="T41" s="6" t="str">
        <f>SUM(T42:T46)</f>
        <v>0</v>
      </c>
      <c r="U41" s="6" t="str">
        <f>SUM(U42:U46)</f>
        <v>0</v>
      </c>
      <c r="V41" s="6" t="str">
        <f>SUM(V42:V46)</f>
        <v>0</v>
      </c>
      <c r="W41" s="6" t="str">
        <f>SUM(W42:W46)</f>
        <v>0</v>
      </c>
      <c r="X41" s="6" t="str">
        <f>SUM(X42:X46)</f>
        <v>0</v>
      </c>
      <c r="Y41" s="6" t="str">
        <f>SUM(Y42:Y46)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1955300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7</v>
      </c>
      <c r="G43" s="6">
        <v>6712100</v>
      </c>
      <c r="H43" s="6">
        <v>1</v>
      </c>
      <c r="I43" s="6">
        <v>1304445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1370600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716800</v>
      </c>
      <c r="H45" s="6">
        <v>4</v>
      </c>
      <c r="I45" s="6">
        <v>14048280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4407900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43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13358100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22</v>
      </c>
      <c r="G54" s="6">
        <v>30444600</v>
      </c>
      <c r="H54" s="6">
        <v>0</v>
      </c>
      <c r="I54" s="6">
        <v>0</v>
      </c>
      <c r="J54" s="6">
        <v>1</v>
      </c>
      <c r="K54" s="6">
        <v>7840381</v>
      </c>
      <c r="L54" s="6">
        <v>0</v>
      </c>
      <c r="M54" s="6">
        <v>0</v>
      </c>
      <c r="N54" s="6">
        <v>1</v>
      </c>
      <c r="O54" s="6">
        <v>1222299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12813100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2</v>
      </c>
      <c r="W55" s="6">
        <v>2659300</v>
      </c>
      <c r="X55" s="6">
        <v>0</v>
      </c>
      <c r="Y55" s="6">
        <v>0</v>
      </c>
    </row>
    <row r="56" spans="1:25">
      <c r="A56" s="5" t="s">
        <v>32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17</v>
      </c>
      <c r="G56" s="6">
        <v>27183100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3</v>
      </c>
      <c r="O56" s="6">
        <v>6141765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3953600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4716900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1592535</v>
      </c>
      <c r="X58" s="6">
        <v>0</v>
      </c>
      <c r="Y58" s="6"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5528300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2838700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7383000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3190300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5" spans="1:25">
      <c r="A65" s="3" t="s">
        <v>44</v>
      </c>
    </row>
    <row r="66" spans="1:25">
      <c r="A66" s="4" t="s">
        <v>45</v>
      </c>
      <c r="B66" s="10" t="s">
        <v>10</v>
      </c>
      <c r="C66" s="10" t="s">
        <v>11</v>
      </c>
      <c r="D66" s="11" t="s">
        <v>46</v>
      </c>
    </row>
    <row r="67" spans="1:25">
      <c r="A67" s="5" t="s">
        <v>47</v>
      </c>
      <c r="B67" s="6">
        <v>1</v>
      </c>
      <c r="C67" s="6">
        <v>1955300</v>
      </c>
      <c r="D67" s="9" t="str">
        <f>ROUND((B67/B8),4)</f>
        <v>0</v>
      </c>
    </row>
    <row r="68" spans="1:25">
      <c r="A68" s="5" t="s">
        <v>48</v>
      </c>
      <c r="B68" s="6">
        <v>11</v>
      </c>
      <c r="C68" s="6">
        <v>11039445</v>
      </c>
      <c r="D68" s="9" t="str">
        <f>ROUND((B68/B8),4)</f>
        <v>0</v>
      </c>
    </row>
    <row r="69" spans="1:25">
      <c r="A69" s="5" t="s">
        <v>49</v>
      </c>
      <c r="B69" s="6">
        <v>4</v>
      </c>
      <c r="C69" s="6">
        <v>14048280</v>
      </c>
      <c r="D69" s="9" t="str">
        <f>ROUND((B69/B8),4)</f>
        <v>0</v>
      </c>
    </row>
    <row r="70" spans="1:25">
      <c r="A70" s="5" t="s">
        <v>50</v>
      </c>
      <c r="B70" s="6">
        <v>1</v>
      </c>
      <c r="C70" s="6">
        <v>1286300</v>
      </c>
      <c r="D70" s="9" t="str">
        <f>ROUND((B70/B8),4)</f>
        <v>0</v>
      </c>
    </row>
    <row r="71" spans="1:25">
      <c r="A71" s="5" t="s">
        <v>51</v>
      </c>
      <c r="B71" s="6">
        <v>2</v>
      </c>
      <c r="C71" s="6">
        <v>2186100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2023-11-13T06:00:02+07:00</dcterms:created>
  <dcterms:modified xsi:type="dcterms:W3CDTF">2023-11-13T06:00:02+07:00</dcterms:modified>
  <dc:title>Untitled Spreadsheet</dc:title>
  <dc:description/>
  <dc:subject/>
  <cp:keywords/>
  <cp:category/>
</cp:coreProperties>
</file>