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<sst xmlns="http://schemas.openxmlformats.org/spreadsheetml/2006/main" uniqueCount="59">
  <si>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</si>
  <si>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2023-11-09 00:00:00 ~ 2023-11-09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</si>
  <si>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</si>
  <si>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</si>
  <si>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</si>
  <si>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</si>
  <si>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</si>
  <si>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</si>
  <si>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</si>
  <si>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</si>
  <si>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</si>
  <si>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</si>
  <si>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</si>
  <si>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</si>
  <si>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</si>
  <si>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</si>
  <si>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</si>
  <si>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</si>
  <si>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</si>
  <si>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</si>
  <si>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</si>
  <si>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</si>
  <si>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</si>
  <si>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</si>
  <si>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</si>
  <si>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</si>
  <si>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</si>
  <si>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</si>
  <si>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</si>
  <si>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</si>
  <si>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</si>
  <si>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</si>
  <si>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THCSPHUHUU</t>
  </si>
  <si>
    <t>THCSLTRUONG</t>
  </si>
  <si>
    <t>THPHUHUU</t>
  </si>
  <si>
    <t>THLONGBINH</t>
  </si>
  <si>
    <t>THLINHDONG</t>
  </si>
  <si>
    <t>MNHONGYEN1</t>
  </si>
  <si>
    <t>MAMNON15TB</t>
  </si>
  <si>
    <t>TRUONGMN13</t>
  </si>
  <si>
    <t>MAMNON10TB</t>
  </si>
  <si>
    <t>THCSTANPHU</t>
  </si>
  <si>
    <t>COWAYVINA</t>
  </si>
  <si>
    <t>THCSTTHANH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</si>
  <si>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</si>
  <si>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</si>
  <si>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</si>
  <si>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</si>
  <si>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</si>
  <si>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PG_ER43-Hệ thống của ngân hàng đang bận. Xin vui lòng thử lại</t>
  </si>
  <si>
    <t>PG_ER2-Thông tin thẻ không đúng, vui lòng thử lại</t>
  </si>
  <si>
    <t>PG_ER16-OTP không đúng</t>
  </si>
  <si>
    <t>475-Thất bại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</si>
  <si>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</si>
  <si>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</si>
  <si>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OR_116-Invoice No already exist. Please generate unique [invoiceNo].</t>
  </si>
  <si>
    <t>PG_ER30-Giao dịch thất bại - Không thể xác thực được khách hàng</t>
  </si>
  <si>
    <t>PG_ER23-Ngân hàng phát hành thẻ từ chối cấp phép cho giao dịch.</t>
  </si>
  <si>
    <t>DC_132-Loại giao dịch không được hỗ trợ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</si>
</sst>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4"/>
  <sheetViews>
    <sheetView tabSelected="1" workbookViewId="0" showGridLines="true" showRowColHeaders="1">
      <selection activeCell="D73" sqref="D7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333</v>
      </c>
      <c r="C7" s="6">
        <v>572334852</v>
      </c>
      <c r="E7" s="5" t="s">
        <v>15</v>
      </c>
      <c r="F7" s="6">
        <v>219</v>
      </c>
      <c r="G7" s="6">
        <v>388025200</v>
      </c>
      <c r="H7" s="9" t="str">
        <f>ROUND((F7/L7),4)</f>
        <v>0</v>
      </c>
      <c r="I7" s="6">
        <v>36</v>
      </c>
      <c r="J7" s="6">
        <v>63189800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61</v>
      </c>
      <c r="C8" s="6">
        <v>120140886</v>
      </c>
      <c r="E8" s="5" t="s">
        <v>17</v>
      </c>
      <c r="F8" s="6">
        <v>98</v>
      </c>
      <c r="G8" s="6">
        <v>158065200</v>
      </c>
      <c r="H8" s="9" t="str">
        <f>ROUND((F8/L8),4)</f>
        <v>0</v>
      </c>
      <c r="I8" s="6">
        <v>18</v>
      </c>
      <c r="J8" s="6">
        <v>28888800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17196081</v>
      </c>
      <c r="H9" s="9" t="str">
        <f>ROUND((F9/L9),4)</f>
        <v>0</v>
      </c>
      <c r="I9" s="6">
        <v>7</v>
      </c>
      <c r="J9" s="6">
        <v>28062286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5170255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3878116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47</v>
      </c>
      <c r="E24" s="6">
        <v>65249100</v>
      </c>
      <c r="F24" s="6">
        <v>13</v>
      </c>
      <c r="G24" s="6">
        <v>21037900</v>
      </c>
      <c r="H24" s="6">
        <v>2</v>
      </c>
      <c r="I24" s="6">
        <v>3678700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2722230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11948200</v>
      </c>
      <c r="F25" s="6">
        <v>3</v>
      </c>
      <c r="G25" s="6">
        <v>3172900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13412200</v>
      </c>
      <c r="F26" s="6">
        <v>11</v>
      </c>
      <c r="G26" s="6">
        <v>9026300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17</v>
      </c>
      <c r="E27" s="6">
        <v>11879600</v>
      </c>
      <c r="F27" s="6">
        <v>15</v>
      </c>
      <c r="G27" s="6">
        <v>14950500</v>
      </c>
      <c r="H27" s="6">
        <v>1</v>
      </c>
      <c r="I27" s="6">
        <v>874593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27</v>
      </c>
      <c r="E28" s="6">
        <v>44023700</v>
      </c>
      <c r="F28" s="6">
        <v>15</v>
      </c>
      <c r="G28" s="6">
        <v>25742300</v>
      </c>
      <c r="H28" s="6">
        <v>2</v>
      </c>
      <c r="I28" s="6">
        <v>2689863</v>
      </c>
      <c r="J28" s="6">
        <v>0</v>
      </c>
      <c r="K28" s="6">
        <v>0</v>
      </c>
      <c r="L28" s="6">
        <v>0</v>
      </c>
      <c r="M28" s="6">
        <v>0</v>
      </c>
      <c r="N28" s="6">
        <v>2</v>
      </c>
      <c r="O28" s="6">
        <v>1834965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1846086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12566700</v>
      </c>
      <c r="F29" s="6">
        <v>6</v>
      </c>
      <c r="G29" s="6">
        <v>8869800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613060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33</v>
      </c>
      <c r="E30" s="6">
        <v>101288900</v>
      </c>
      <c r="F30" s="6">
        <v>6</v>
      </c>
      <c r="G30" s="6">
        <v>22021800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42</v>
      </c>
      <c r="E31" s="6">
        <v>70684600</v>
      </c>
      <c r="F31" s="6">
        <v>14</v>
      </c>
      <c r="G31" s="6">
        <v>23597200</v>
      </c>
      <c r="H31" s="6">
        <v>4</v>
      </c>
      <c r="I31" s="6">
        <v>7659870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2032030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15</v>
      </c>
      <c r="E32" s="6">
        <v>28162500</v>
      </c>
      <c r="F32" s="6">
        <v>8</v>
      </c>
      <c r="G32" s="6">
        <v>17182400</v>
      </c>
      <c r="H32" s="6">
        <v>1</v>
      </c>
      <c r="I32" s="6">
        <v>2293055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4641900</v>
      </c>
      <c r="F33" s="6">
        <v>5</v>
      </c>
      <c r="G33" s="6">
        <v>9907500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5</v>
      </c>
      <c r="E34" s="6">
        <v>5952500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16580000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1635300</v>
      </c>
      <c r="F36" s="6">
        <v>2</v>
      </c>
      <c r="G36" s="6">
        <v>2556600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SUM(D43:D51)</f>
        <v>0</v>
      </c>
      <c r="E42" s="6" t="str">
        <f>SUM(E43:E51)</f>
        <v>0</v>
      </c>
      <c r="F42" s="6" t="str">
        <f>SUM(F43:F51)</f>
        <v>0</v>
      </c>
      <c r="G42" s="6" t="str">
        <f>SUM(G43:G51)</f>
        <v>0</v>
      </c>
      <c r="H42" s="6" t="str">
        <f>SUM(H43:H51)</f>
        <v>0</v>
      </c>
      <c r="I42" s="6" t="str">
        <f>SUM(I43:I51)</f>
        <v>0</v>
      </c>
      <c r="J42" s="6" t="str">
        <f>SUM(J43:J51)</f>
        <v>0</v>
      </c>
      <c r="K42" s="6" t="str">
        <f>SUM(K43:K51)</f>
        <v>0</v>
      </c>
      <c r="L42" s="6" t="str">
        <f>SUM(L43:L51)</f>
        <v>0</v>
      </c>
      <c r="M42" s="6" t="str">
        <f>SUM(M43:M51)</f>
        <v>0</v>
      </c>
      <c r="N42" s="6" t="str">
        <f>SUM(N43:N51)</f>
        <v>0</v>
      </c>
      <c r="O42" s="6" t="str">
        <f>SUM(O43:O51)</f>
        <v>0</v>
      </c>
      <c r="P42" s="6" t="str">
        <f>SUM(P43:P51)</f>
        <v>0</v>
      </c>
      <c r="Q42" s="6" t="str">
        <f>SUM(Q43:Q51)</f>
        <v>0</v>
      </c>
      <c r="R42" s="6" t="str">
        <f>SUM(R43:R51)</f>
        <v>0</v>
      </c>
      <c r="S42" s="6" t="str">
        <f>SUM(S43:S51)</f>
        <v>0</v>
      </c>
      <c r="T42" s="6" t="str">
        <f>SUM(T43:T51)</f>
        <v>0</v>
      </c>
      <c r="U42" s="6" t="str">
        <f>SUM(U43:U51)</f>
        <v>0</v>
      </c>
      <c r="V42" s="6" t="str">
        <f>SUM(V43:V51)</f>
        <v>0</v>
      </c>
      <c r="W42" s="6" t="str">
        <f>SUM(W43:W51)</f>
        <v>0</v>
      </c>
      <c r="X42" s="6" t="str">
        <f>SUM(X43:X51)</f>
        <v>0</v>
      </c>
      <c r="Y42" s="6" t="str">
        <f>SUM(Y43:Y51)</f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1646600</v>
      </c>
      <c r="F43" s="6">
        <v>2</v>
      </c>
      <c r="G43" s="6">
        <v>1646600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9</v>
      </c>
      <c r="E44" s="6">
        <v>12387700</v>
      </c>
      <c r="F44" s="6">
        <v>4</v>
      </c>
      <c r="G44" s="6">
        <v>5177600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9</v>
      </c>
      <c r="E45" s="6">
        <v>15784700</v>
      </c>
      <c r="F45" s="6">
        <v>6</v>
      </c>
      <c r="G45" s="6">
        <v>8007800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4</v>
      </c>
      <c r="E46" s="6">
        <v>1695200</v>
      </c>
      <c r="F46" s="6">
        <v>1</v>
      </c>
      <c r="G46" s="6">
        <v>2677300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6</v>
      </c>
      <c r="E47" s="6">
        <v>21313800</v>
      </c>
      <c r="F47" s="6">
        <v>1</v>
      </c>
      <c r="G47" s="6">
        <v>3796300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39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4</v>
      </c>
      <c r="E48" s="6">
        <v>7921200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1755300</v>
      </c>
      <c r="F49" s="6">
        <v>2</v>
      </c>
      <c r="G49" s="6">
        <v>4170600</v>
      </c>
      <c r="H49" s="6">
        <v>1</v>
      </c>
      <c r="I49" s="6">
        <v>1932730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36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685300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3412600</v>
      </c>
      <c r="H51" s="6">
        <v>6</v>
      </c>
      <c r="I51" s="6">
        <v>26129556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SUM(D58:D69)</f>
        <v>0</v>
      </c>
      <c r="E57" s="6" t="str">
        <f>SUM(E58:E69)</f>
        <v>0</v>
      </c>
      <c r="F57" s="6" t="str">
        <f>SUM(F58:F69)</f>
        <v>0</v>
      </c>
      <c r="G57" s="6" t="str">
        <f>SUM(G58:G69)</f>
        <v>0</v>
      </c>
      <c r="H57" s="6" t="str">
        <f>SUM(H58:H69)</f>
        <v>0</v>
      </c>
      <c r="I57" s="6" t="str">
        <f>SUM(I58:I69)</f>
        <v>0</v>
      </c>
      <c r="J57" s="6" t="str">
        <f>SUM(J58:J69)</f>
        <v>0</v>
      </c>
      <c r="K57" s="6" t="str">
        <f>SUM(K58:K69)</f>
        <v>0</v>
      </c>
      <c r="L57" s="6" t="str">
        <f>SUM(L58:L69)</f>
        <v>0</v>
      </c>
      <c r="M57" s="6" t="str">
        <f>SUM(M58:M69)</f>
        <v>0</v>
      </c>
      <c r="N57" s="6" t="str">
        <f>SUM(N58:N69)</f>
        <v>0</v>
      </c>
      <c r="O57" s="6" t="str">
        <f>SUM(O58:O69)</f>
        <v>0</v>
      </c>
      <c r="P57" s="6" t="str">
        <f>SUM(P58:P69)</f>
        <v>0</v>
      </c>
      <c r="Q57" s="6" t="str">
        <f>SUM(Q58:Q69)</f>
        <v>0</v>
      </c>
      <c r="R57" s="6" t="str">
        <f>SUM(R58:R69)</f>
        <v>0</v>
      </c>
      <c r="S57" s="6" t="str">
        <f>SUM(S58:S69)</f>
        <v>0</v>
      </c>
      <c r="T57" s="6" t="str">
        <f>SUM(T58:T69)</f>
        <v>0</v>
      </c>
      <c r="U57" s="6" t="str">
        <f>SUM(U58:U69)</f>
        <v>0</v>
      </c>
      <c r="V57" s="6" t="str">
        <f>SUM(V58:V69)</f>
        <v>0</v>
      </c>
      <c r="W57" s="6" t="str">
        <f>SUM(W58:W69)</f>
        <v>0</v>
      </c>
      <c r="X57" s="6" t="str">
        <f>SUM(X58:X69)</f>
        <v>0</v>
      </c>
      <c r="Y57" s="6" t="str">
        <f>SUM(Y58:Y69)</f>
        <v>0</v>
      </c>
    </row>
    <row r="58" spans="1:25">
      <c r="A58" s="5" t="s">
        <v>31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40</v>
      </c>
      <c r="G58" s="6">
        <v>52866000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2</v>
      </c>
      <c r="O58" s="6">
        <v>3790010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4</v>
      </c>
      <c r="W58" s="6">
        <v>4433520</v>
      </c>
      <c r="X58" s="6">
        <v>0</v>
      </c>
      <c r="Y58" s="6"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12</v>
      </c>
      <c r="G59" s="6">
        <v>13607600</v>
      </c>
      <c r="H59" s="6">
        <v>1</v>
      </c>
      <c r="I59" s="6">
        <v>3577538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4</v>
      </c>
      <c r="G60" s="6">
        <v>14941200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8</v>
      </c>
      <c r="G61" s="6">
        <v>17564600</v>
      </c>
      <c r="H61" s="6">
        <v>1</v>
      </c>
      <c r="I61" s="6">
        <v>4354926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25</v>
      </c>
      <c r="G62" s="6">
        <v>36921500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10</v>
      </c>
      <c r="G63" s="6">
        <v>20215000</v>
      </c>
      <c r="H63" s="6">
        <v>1</v>
      </c>
      <c r="I63" s="6">
        <v>2189525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33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5</v>
      </c>
      <c r="G64" s="6">
        <v>4116500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2</v>
      </c>
      <c r="O64" s="6">
        <v>1664600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1500300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12</v>
      </c>
      <c r="G66" s="6">
        <v>20569600</v>
      </c>
      <c r="H66" s="6">
        <v>1</v>
      </c>
      <c r="I66" s="6">
        <v>1881980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3</v>
      </c>
      <c r="G67" s="6">
        <v>4090900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36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7</v>
      </c>
      <c r="G68" s="6">
        <v>8109100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3270600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45</v>
      </c>
    </row>
    <row r="73" spans="1:25">
      <c r="A73" s="4" t="s">
        <v>46</v>
      </c>
      <c r="B73" s="10" t="s">
        <v>10</v>
      </c>
      <c r="C73" s="10" t="s">
        <v>11</v>
      </c>
      <c r="D73" s="11" t="s">
        <v>47</v>
      </c>
    </row>
    <row r="74" spans="1:25">
      <c r="A74" s="5" t="s">
        <v>48</v>
      </c>
      <c r="B74" s="6">
        <v>6</v>
      </c>
      <c r="C74" s="6">
        <v>8783800</v>
      </c>
      <c r="D74" s="9" t="str">
        <f>ROUND((B74/B8),4)</f>
        <v>0</v>
      </c>
    </row>
    <row r="75" spans="1:25">
      <c r="A75" s="5" t="s">
        <v>49</v>
      </c>
      <c r="B75" s="6">
        <v>36</v>
      </c>
      <c r="C75" s="6">
        <v>63189800</v>
      </c>
      <c r="D75" s="9" t="str">
        <f>ROUND((B75/B8),4)</f>
        <v>0</v>
      </c>
    </row>
    <row r="76" spans="1:25">
      <c r="A76" s="5" t="s">
        <v>50</v>
      </c>
      <c r="B76" s="6">
        <v>3</v>
      </c>
      <c r="C76" s="6">
        <v>1929900</v>
      </c>
      <c r="D76" s="9" t="str">
        <f>ROUND((B76/B8),4)</f>
        <v>0</v>
      </c>
    </row>
    <row r="77" spans="1:25">
      <c r="A77" s="5" t="s">
        <v>51</v>
      </c>
      <c r="B77" s="6">
        <v>1</v>
      </c>
      <c r="C77" s="6">
        <v>1706300</v>
      </c>
      <c r="D77" s="9" t="str">
        <f>ROUND((B77/B8),4)</f>
        <v>0</v>
      </c>
    </row>
    <row r="78" spans="1:25">
      <c r="A78" s="5" t="s">
        <v>52</v>
      </c>
      <c r="B78" s="6">
        <v>1</v>
      </c>
      <c r="C78" s="6">
        <v>1932730</v>
      </c>
      <c r="D78" s="9" t="str">
        <f>ROUND((B78/B8),4)</f>
        <v>0</v>
      </c>
    </row>
    <row r="79" spans="1:25">
      <c r="A79" s="5" t="s">
        <v>53</v>
      </c>
      <c r="B79" s="6">
        <v>4</v>
      </c>
      <c r="C79" s="6">
        <v>10104600</v>
      </c>
      <c r="D79" s="9" t="str">
        <f>ROUND((B79/B8),4)</f>
        <v>0</v>
      </c>
    </row>
    <row r="80" spans="1:25">
      <c r="A80" s="5" t="s">
        <v>54</v>
      </c>
      <c r="B80" s="6">
        <v>1</v>
      </c>
      <c r="C80" s="6">
        <v>1286300</v>
      </c>
      <c r="D80" s="9" t="str">
        <f>ROUND((B80/B8),4)</f>
        <v>0</v>
      </c>
    </row>
    <row r="81" spans="1:25">
      <c r="A81" s="5" t="s">
        <v>55</v>
      </c>
      <c r="B81" s="6">
        <v>1</v>
      </c>
      <c r="C81" s="6">
        <v>1706300</v>
      </c>
      <c r="D81" s="9" t="str">
        <f>ROUND((B81/B8),4)</f>
        <v>0</v>
      </c>
    </row>
    <row r="82" spans="1:25">
      <c r="A82" s="5" t="s">
        <v>56</v>
      </c>
      <c r="B82" s="6">
        <v>6</v>
      </c>
      <c r="C82" s="6">
        <v>26129556</v>
      </c>
      <c r="D82" s="9" t="str">
        <f>ROUND((B82/B8),4)</f>
        <v>0</v>
      </c>
    </row>
    <row r="83" spans="1:25">
      <c r="A83" s="5" t="s">
        <v>57</v>
      </c>
      <c r="B83" s="6">
        <v>1</v>
      </c>
      <c r="C83" s="6">
        <v>1286300</v>
      </c>
      <c r="D83" s="9" t="str">
        <f>ROUND((B83/B8),4)</f>
        <v>0</v>
      </c>
    </row>
    <row r="84" spans="1:25">
      <c r="A84" s="5" t="s">
        <v>58</v>
      </c>
      <c r="B84" s="6">
        <v>1</v>
      </c>
      <c r="C84" s="6">
        <v>2085300</v>
      </c>
      <c r="D84" s="9" t="str">
        <f>ROUND((B84/B8),4)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2023-11-10T06:00:02+07:00</dcterms:created>
  <dcterms:modified xsi:type="dcterms:W3CDTF">2023-11-10T06:00:02+07:00</dcterms:modified>
  <dc:title>Untitled Spreadsheet</dc:title>
  <dc:description/>
  <dc:subject/>
  <cp:keywords/>
  <cp:category/>
</cp:coreProperties>
</file>