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<sst xmlns="http://schemas.openxmlformats.org/spreadsheetml/2006/main" uniqueCount="54">
  <si>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SCHOOL PORTAL REPORT</t>
  </si>
  <si>
    <t>Request data: Export data of D-1, 2023-11-08 00:00:00 ~ 2023-11-08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</si>
  <si>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</si>
  <si>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</si>
  <si>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</si>
  <si>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</si>
  <si>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</si>
  <si>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</si>
  <si>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</si>
  <si>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</si>
  <si>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</si>
  <si>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</si>
  <si>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</si>
  <si>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</si>
  <si>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</si>
  <si>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</si>
  <si>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</si>
  <si>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</si>
  <si>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</si>
  <si>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</si>
  <si>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</si>
  <si>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</si>
  <si>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</si>
  <si>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</si>
  <si>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</si>
  <si>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</si>
  <si>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</si>
  <si>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</si>
  <si>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</si>
  <si>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</si>
  <si>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</si>
  <si>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THCSLTRUONG</t>
  </si>
  <si>
    <t>THLONGBINH</t>
  </si>
  <si>
    <t>HAHUYGIAP</t>
  </si>
  <si>
    <t>MAMNON15TB</t>
  </si>
  <si>
    <t>MNHONGYEN1</t>
  </si>
  <si>
    <t>THLINHDONG</t>
  </si>
  <si>
    <t>MAMNON10TB</t>
  </si>
  <si>
    <t>THCSTANPHU</t>
  </si>
  <si>
    <t>TRUONGMN13</t>
  </si>
  <si>
    <t>THCSTTHANH</t>
  </si>
  <si>
    <t>Cancel Transaction</t>
  </si>
  <si>
    <t>Sort by error code</t>
  </si>
  <si>
    <t>Error Code</t>
  </si>
  <si>
    <t>Rate (%)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</si>
  <si>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</si>
  <si>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PG_ER2-Thông tin thẻ không đúng, vui lòng thử lại</t>
  </si>
  <si>
    <t>PG_ER16-OTP không đúng</t>
  </si>
  <si>
    <t>PG_ER42-OTP time out (nếu bạn bị trừ tiền thì sẽ được hoàn lại)</t>
  </si>
  <si>
    <t>PG_ER19-Số tiền không đủ để thanh toán.</t>
  </si>
  <si>
    <t>IC_149-Inactive || Not Authorized For Online Transactions</t>
  </si>
  <si>
    <t>PG_ER18-Thẻ hết hạn hoặc bị khóa.</t>
  </si>
  <si>
    <t>PG_ER23-Ngân hàng phát hành thẻ từ chối cấp phép cho giao dịch.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</si>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</sst>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4"/>
  <sheetViews>
    <sheetView tabSelected="1" workbookViewId="0" showGridLines="true" showRowColHeaders="1">
      <selection activeCell="D65" sqref="D6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369</v>
      </c>
      <c r="C7" s="6">
        <v>643201380</v>
      </c>
      <c r="E7" s="5" t="s">
        <v>15</v>
      </c>
      <c r="F7" s="6">
        <v>257</v>
      </c>
      <c r="G7" s="6">
        <v>444711500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33</v>
      </c>
      <c r="C8" s="6">
        <v>56818585</v>
      </c>
      <c r="E8" s="5" t="s">
        <v>17</v>
      </c>
      <c r="F8" s="6">
        <v>92</v>
      </c>
      <c r="G8" s="6">
        <v>165433000</v>
      </c>
      <c r="H8" s="9" t="str">
        <f>ROUND((F8/L8),4)</f>
        <v>0</v>
      </c>
      <c r="I8" s="6">
        <v>26</v>
      </c>
      <c r="J8" s="6">
        <v>38371800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13</v>
      </c>
      <c r="G9" s="6">
        <v>23149285</v>
      </c>
      <c r="H9" s="9" t="str">
        <f>ROUND((F9/L9),4)</f>
        <v>0</v>
      </c>
      <c r="I9" s="6">
        <v>7</v>
      </c>
      <c r="J9" s="6">
        <v>18446785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3</v>
      </c>
      <c r="G12" s="6">
        <v>5169485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4</v>
      </c>
      <c r="G16" s="6">
        <v>4738110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11</v>
      </c>
      <c r="E24" s="6">
        <v>12187100</v>
      </c>
      <c r="F24" s="6">
        <v>2</v>
      </c>
      <c r="G24" s="6">
        <v>3755000</v>
      </c>
      <c r="H24" s="6">
        <v>2</v>
      </c>
      <c r="I24" s="6">
        <v>1638550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58</v>
      </c>
      <c r="E25" s="6">
        <v>82247000</v>
      </c>
      <c r="F25" s="6">
        <v>14</v>
      </c>
      <c r="G25" s="6">
        <v>20263200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1</v>
      </c>
      <c r="O25" s="6">
        <v>490335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490335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57</v>
      </c>
      <c r="E26" s="6">
        <v>72175100</v>
      </c>
      <c r="F26" s="6">
        <v>19</v>
      </c>
      <c r="G26" s="6">
        <v>25016700</v>
      </c>
      <c r="H26" s="6">
        <v>2</v>
      </c>
      <c r="I26" s="6">
        <v>2393710</v>
      </c>
      <c r="J26" s="6">
        <v>0</v>
      </c>
      <c r="K26" s="6">
        <v>0</v>
      </c>
      <c r="L26" s="6">
        <v>0</v>
      </c>
      <c r="M26" s="6">
        <v>0</v>
      </c>
      <c r="N26" s="6">
        <v>1</v>
      </c>
      <c r="O26" s="6">
        <v>914515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3</v>
      </c>
      <c r="W26" s="6">
        <v>4247775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46</v>
      </c>
      <c r="E27" s="6">
        <v>78310800</v>
      </c>
      <c r="F27" s="6">
        <v>25</v>
      </c>
      <c r="G27" s="6">
        <v>41882500</v>
      </c>
      <c r="H27" s="6">
        <v>3</v>
      </c>
      <c r="I27" s="6">
        <v>5159755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30</v>
      </c>
      <c r="E28" s="6">
        <v>108247000</v>
      </c>
      <c r="F28" s="6">
        <v>9</v>
      </c>
      <c r="G28" s="6">
        <v>33242700</v>
      </c>
      <c r="H28" s="6">
        <v>1</v>
      </c>
      <c r="I28" s="6">
        <v>3852095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3764635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16</v>
      </c>
      <c r="E29" s="6">
        <v>23096800</v>
      </c>
      <c r="F29" s="6">
        <v>8</v>
      </c>
      <c r="G29" s="6">
        <v>10955400</v>
      </c>
      <c r="H29" s="6">
        <v>1</v>
      </c>
      <c r="I29" s="6">
        <v>1673905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5</v>
      </c>
      <c r="E30" s="6">
        <v>7114500</v>
      </c>
      <c r="F30" s="6">
        <v>4</v>
      </c>
      <c r="G30" s="6">
        <v>7323200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9</v>
      </c>
      <c r="E31" s="6">
        <v>17116700</v>
      </c>
      <c r="F31" s="6">
        <v>4</v>
      </c>
      <c r="G31" s="6">
        <v>10092200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24</v>
      </c>
      <c r="E32" s="6">
        <v>43718200</v>
      </c>
      <c r="F32" s="6">
        <v>7</v>
      </c>
      <c r="G32" s="6">
        <v>12902100</v>
      </c>
      <c r="H32" s="6">
        <v>4</v>
      </c>
      <c r="I32" s="6">
        <v>8431270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498300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6" spans="1:25">
      <c r="A36" s="3" t="s">
        <v>4</v>
      </c>
    </row>
    <row r="37" spans="1:25">
      <c r="A37" s="4" t="s">
        <v>28</v>
      </c>
      <c r="B37" s="4" t="s">
        <v>18</v>
      </c>
      <c r="C37" s="4"/>
      <c r="D37" s="4" t="s">
        <v>29</v>
      </c>
      <c r="E37" s="4"/>
      <c r="F37" s="4" t="s">
        <v>30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5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5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SUM(D40:D45)</f>
        <v>0</v>
      </c>
      <c r="E39" s="6" t="str">
        <f>SUM(E40:E45)</f>
        <v>0</v>
      </c>
      <c r="F39" s="6" t="str">
        <f>SUM(F40:F45)</f>
        <v>0</v>
      </c>
      <c r="G39" s="6" t="str">
        <f>SUM(G40:G45)</f>
        <v>0</v>
      </c>
      <c r="H39" s="6" t="str">
        <f>SUM(H40:H45)</f>
        <v>0</v>
      </c>
      <c r="I39" s="6" t="str">
        <f>SUM(I40:I45)</f>
        <v>0</v>
      </c>
      <c r="J39" s="6" t="str">
        <f>SUM(J40:J45)</f>
        <v>0</v>
      </c>
      <c r="K39" s="6" t="str">
        <f>SUM(K40:K45)</f>
        <v>0</v>
      </c>
      <c r="L39" s="6" t="str">
        <f>SUM(L40:L45)</f>
        <v>0</v>
      </c>
      <c r="M39" s="6" t="str">
        <f>SUM(M40:M45)</f>
        <v>0</v>
      </c>
      <c r="N39" s="6" t="str">
        <f>SUM(N40:N45)</f>
        <v>0</v>
      </c>
      <c r="O39" s="6" t="str">
        <f>SUM(O40:O45)</f>
        <v>0</v>
      </c>
      <c r="P39" s="6" t="str">
        <f>SUM(P40:P45)</f>
        <v>0</v>
      </c>
      <c r="Q39" s="6" t="str">
        <f>SUM(Q40:Q45)</f>
        <v>0</v>
      </c>
      <c r="R39" s="6" t="str">
        <f>SUM(R40:R45)</f>
        <v>0</v>
      </c>
      <c r="S39" s="6" t="str">
        <f>SUM(S40:S45)</f>
        <v>0</v>
      </c>
      <c r="T39" s="6" t="str">
        <f>SUM(T40:T45)</f>
        <v>0</v>
      </c>
      <c r="U39" s="6" t="str">
        <f>SUM(U40:U45)</f>
        <v>0</v>
      </c>
      <c r="V39" s="6" t="str">
        <f>SUM(V40:V45)</f>
        <v>0</v>
      </c>
      <c r="W39" s="6" t="str">
        <f>SUM(W40:W45)</f>
        <v>0</v>
      </c>
      <c r="X39" s="6" t="str">
        <f>SUM(X40:X45)</f>
        <v>0</v>
      </c>
      <c r="Y39" s="6" t="str">
        <f>SUM(Y40:Y45)</f>
        <v>0</v>
      </c>
    </row>
    <row r="40" spans="1:25">
      <c r="A40" s="5" t="s">
        <v>34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7</v>
      </c>
      <c r="G40" s="6">
        <v>12381100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32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8</v>
      </c>
      <c r="G41" s="6">
        <v>10217400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8</v>
      </c>
      <c r="G42" s="6">
        <v>7616400</v>
      </c>
      <c r="H42" s="6">
        <v>6</v>
      </c>
      <c r="I42" s="6">
        <v>16772880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35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3796300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36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0</v>
      </c>
      <c r="G44" s="6">
        <v>0</v>
      </c>
      <c r="H44" s="6">
        <v>1</v>
      </c>
      <c r="I44" s="6">
        <v>1673905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39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4360600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8" spans="1:25">
      <c r="A48" s="3" t="s">
        <v>41</v>
      </c>
    </row>
    <row r="49" spans="1:25">
      <c r="A49" s="4" t="s">
        <v>28</v>
      </c>
      <c r="B49" s="4" t="s">
        <v>18</v>
      </c>
      <c r="C49" s="4"/>
      <c r="D49" s="4" t="s">
        <v>29</v>
      </c>
      <c r="E49" s="4"/>
      <c r="F49" s="4" t="s">
        <v>30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5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5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SUM(D52:D61)</f>
        <v>0</v>
      </c>
      <c r="E51" s="6" t="str">
        <f>SUM(E52:E61)</f>
        <v>0</v>
      </c>
      <c r="F51" s="6" t="str">
        <f>SUM(F52:F61)</f>
        <v>0</v>
      </c>
      <c r="G51" s="6" t="str">
        <f>SUM(G52:G61)</f>
        <v>0</v>
      </c>
      <c r="H51" s="6" t="str">
        <f>SUM(H52:H61)</f>
        <v>0</v>
      </c>
      <c r="I51" s="6" t="str">
        <f>SUM(I52:I61)</f>
        <v>0</v>
      </c>
      <c r="J51" s="6" t="str">
        <f>SUM(J52:J61)</f>
        <v>0</v>
      </c>
      <c r="K51" s="6" t="str">
        <f>SUM(K52:K61)</f>
        <v>0</v>
      </c>
      <c r="L51" s="6" t="str">
        <f>SUM(L52:L61)</f>
        <v>0</v>
      </c>
      <c r="M51" s="6" t="str">
        <f>SUM(M52:M61)</f>
        <v>0</v>
      </c>
      <c r="N51" s="6" t="str">
        <f>SUM(N52:N61)</f>
        <v>0</v>
      </c>
      <c r="O51" s="6" t="str">
        <f>SUM(O52:O61)</f>
        <v>0</v>
      </c>
      <c r="P51" s="6" t="str">
        <f>SUM(P52:P61)</f>
        <v>0</v>
      </c>
      <c r="Q51" s="6" t="str">
        <f>SUM(Q52:Q61)</f>
        <v>0</v>
      </c>
      <c r="R51" s="6" t="str">
        <f>SUM(R52:R61)</f>
        <v>0</v>
      </c>
      <c r="S51" s="6" t="str">
        <f>SUM(S52:S61)</f>
        <v>0</v>
      </c>
      <c r="T51" s="6" t="str">
        <f>SUM(T52:T61)</f>
        <v>0</v>
      </c>
      <c r="U51" s="6" t="str">
        <f>SUM(U52:U61)</f>
        <v>0</v>
      </c>
      <c r="V51" s="6" t="str">
        <f>SUM(V52:V61)</f>
        <v>0</v>
      </c>
      <c r="W51" s="6" t="str">
        <f>SUM(W52:W61)</f>
        <v>0</v>
      </c>
      <c r="X51" s="6" t="str">
        <f>SUM(X52:X61)</f>
        <v>0</v>
      </c>
      <c r="Y51" s="6" t="str">
        <f>SUM(Y52:Y61)</f>
        <v>0</v>
      </c>
    </row>
    <row r="52" spans="1:25">
      <c r="A52" s="5" t="s">
        <v>31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13</v>
      </c>
      <c r="G52" s="6">
        <v>21266900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24</v>
      </c>
      <c r="G53" s="6">
        <v>40448200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4</v>
      </c>
      <c r="W53" s="6">
        <v>5493180</v>
      </c>
      <c r="X53" s="6">
        <v>0</v>
      </c>
      <c r="Y53" s="6">
        <v>0</v>
      </c>
    </row>
    <row r="54" spans="1:25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65</v>
      </c>
      <c r="G54" s="6">
        <v>88414500</v>
      </c>
      <c r="H54" s="6">
        <v>1</v>
      </c>
      <c r="I54" s="6">
        <v>916715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32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36</v>
      </c>
      <c r="G55" s="6">
        <v>52337200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1</v>
      </c>
      <c r="W55" s="6">
        <v>1987626</v>
      </c>
      <c r="X55" s="6">
        <v>0</v>
      </c>
      <c r="Y55" s="6">
        <v>0</v>
      </c>
    </row>
    <row r="56" spans="1:25">
      <c r="A56" s="5" t="s">
        <v>36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7</v>
      </c>
      <c r="G56" s="6">
        <v>11182100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35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9</v>
      </c>
      <c r="G57" s="6">
        <v>32046700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39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5</v>
      </c>
      <c r="G58" s="6">
        <v>9995500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1</v>
      </c>
      <c r="W58" s="6">
        <v>1434195</v>
      </c>
      <c r="X58" s="6">
        <v>0</v>
      </c>
      <c r="Y58" s="6">
        <v>0</v>
      </c>
    </row>
    <row r="59" spans="1:25">
      <c r="A59" s="5" t="s">
        <v>37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884300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38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3</v>
      </c>
      <c r="G60" s="6">
        <v>6433900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40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4</v>
      </c>
      <c r="G61" s="6">
        <v>2913200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4" spans="1:25">
      <c r="A64" s="3" t="s">
        <v>42</v>
      </c>
    </row>
    <row r="65" spans="1:25">
      <c r="A65" s="4" t="s">
        <v>43</v>
      </c>
      <c r="B65" s="10" t="s">
        <v>10</v>
      </c>
      <c r="C65" s="10" t="s">
        <v>11</v>
      </c>
      <c r="D65" s="11" t="s">
        <v>44</v>
      </c>
    </row>
    <row r="66" spans="1:25">
      <c r="A66" s="5" t="s">
        <v>45</v>
      </c>
      <c r="B66" s="6">
        <v>4</v>
      </c>
      <c r="C66" s="6">
        <v>5090200</v>
      </c>
      <c r="D66" s="9" t="str">
        <f>ROUND((B66/B8),4)</f>
        <v>0</v>
      </c>
    </row>
    <row r="67" spans="1:25">
      <c r="A67" s="5" t="s">
        <v>46</v>
      </c>
      <c r="B67" s="6">
        <v>4</v>
      </c>
      <c r="C67" s="6">
        <v>6742200</v>
      </c>
      <c r="D67" s="9" t="str">
        <f>ROUND((B67/B8),4)</f>
        <v>0</v>
      </c>
    </row>
    <row r="68" spans="1:25">
      <c r="A68" s="5" t="s">
        <v>47</v>
      </c>
      <c r="B68" s="6">
        <v>2</v>
      </c>
      <c r="C68" s="6">
        <v>2610600</v>
      </c>
      <c r="D68" s="9" t="str">
        <f>ROUND((B68/B8),4)</f>
        <v>0</v>
      </c>
    </row>
    <row r="69" spans="1:25">
      <c r="A69" s="5" t="s">
        <v>48</v>
      </c>
      <c r="B69" s="6">
        <v>8</v>
      </c>
      <c r="C69" s="6">
        <v>8999400</v>
      </c>
      <c r="D69" s="9" t="str">
        <f>ROUND((B69/B8),4)</f>
        <v>0</v>
      </c>
    </row>
    <row r="70" spans="1:25">
      <c r="A70" s="5" t="s">
        <v>49</v>
      </c>
      <c r="B70" s="6">
        <v>6</v>
      </c>
      <c r="C70" s="6">
        <v>10568800</v>
      </c>
      <c r="D70" s="9" t="str">
        <f>ROUND((B70/B8),4)</f>
        <v>0</v>
      </c>
    </row>
    <row r="71" spans="1:25">
      <c r="A71" s="5" t="s">
        <v>50</v>
      </c>
      <c r="B71" s="6">
        <v>2</v>
      </c>
      <c r="C71" s="6">
        <v>4469385</v>
      </c>
      <c r="D71" s="9" t="str">
        <f>ROUND((B71/B8),4)</f>
        <v>0</v>
      </c>
    </row>
    <row r="72" spans="1:25">
      <c r="A72" s="5" t="s">
        <v>51</v>
      </c>
      <c r="B72" s="6">
        <v>2</v>
      </c>
      <c r="C72" s="6">
        <v>4360600</v>
      </c>
      <c r="D72" s="9" t="str">
        <f>ROUND((B72/B8),4)</f>
        <v>0</v>
      </c>
    </row>
    <row r="73" spans="1:25">
      <c r="A73" s="5" t="s">
        <v>52</v>
      </c>
      <c r="B73" s="6">
        <v>3</v>
      </c>
      <c r="C73" s="6">
        <v>8386440</v>
      </c>
      <c r="D73" s="9" t="str">
        <f>ROUND((B73/B8),4)</f>
        <v>0</v>
      </c>
    </row>
    <row r="74" spans="1:25">
      <c r="A74" s="5" t="s">
        <v>53</v>
      </c>
      <c r="B74" s="6">
        <v>2</v>
      </c>
      <c r="C74" s="6">
        <v>5590960</v>
      </c>
      <c r="D74" s="9" t="str">
        <f>ROUND((B74/B8),4)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2023-11-09T06:00:02+07:00</dcterms:created>
  <dcterms:modified xsi:type="dcterms:W3CDTF">2023-11-09T06:00:02+07:00</dcterms:modified>
  <dc:title>Untitled Spreadsheet</dc:title>
  <dc:description/>
  <dc:subject/>
  <cp:keywords/>
  <cp:category/>
</cp:coreProperties>
</file>