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<sst xmlns="http://schemas.openxmlformats.org/spreadsheetml/2006/main" uniqueCount="53">
  <si>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</si>
  <si>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2023-10-27 00:00:00 ~ 2023-10-27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</si>
  <si>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</si>
  <si>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</si>
  <si>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</si>
  <si>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</si>
  <si>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</si>
  <si>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</si>
  <si>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</si>
  <si>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</si>
  <si>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</si>
  <si>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</si>
  <si>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</si>
  <si>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</si>
  <si>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</si>
  <si>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</si>
  <si>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</si>
  <si>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</si>
  <si>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</si>
  <si>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</si>
  <si>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</si>
  <si>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</si>
  <si>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</si>
  <si>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</si>
  <si>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</si>
  <si>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</si>
  <si>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</si>
  <si>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</si>
  <si>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</si>
  <si>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</si>
  <si>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</si>
  <si>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</si>
  <si>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MAMNON15TB</t>
  </si>
  <si>
    <t>THLINHDONG</t>
  </si>
  <si>
    <t>MAMNON10TB</t>
  </si>
  <si>
    <t>THCSTTHANH</t>
  </si>
  <si>
    <t>THCSLTRUONG</t>
  </si>
  <si>
    <t>TRUONGMN13</t>
  </si>
  <si>
    <t>THCSTANPHU</t>
  </si>
  <si>
    <t>MAMNON12TB</t>
  </si>
  <si>
    <t>COWAYVINA</t>
  </si>
  <si>
    <t>Cancel Transaction</t>
  </si>
  <si>
    <t>Sort by error code</t>
  </si>
  <si>
    <t>Error Code</t>
  </si>
  <si>
    <t>Rate (%)</t>
  </si>
  <si>
    <t>475-Thất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</si>
  <si>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</si>
  <si>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</si>
  <si>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</si>
  <si>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</si>
  <si>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</si>
  <si>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PG_ER18-Thẻ hết hạn hoặc bị khóa.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</si>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</sst>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2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190</v>
      </c>
      <c r="C7" s="6">
        <v>413489184</v>
      </c>
      <c r="E7" s="5" t="s">
        <v>15</v>
      </c>
      <c r="F7" s="6">
        <v>135</v>
      </c>
      <c r="G7" s="6">
        <v>293028300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20</v>
      </c>
      <c r="C8" s="6">
        <v>49425895</v>
      </c>
      <c r="E8" s="5" t="s">
        <v>17</v>
      </c>
      <c r="F8" s="6">
        <v>42</v>
      </c>
      <c r="G8" s="6">
        <v>93597400</v>
      </c>
      <c r="H8" s="9" t="str">
        <f>ROUND((F8/L8),4)</f>
        <v>0</v>
      </c>
      <c r="I8" s="6">
        <v>17</v>
      </c>
      <c r="J8" s="6">
        <v>44229600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20862998</v>
      </c>
      <c r="H9" s="9" t="str">
        <f>ROUND((F9/L9),4)</f>
        <v>0</v>
      </c>
      <c r="I9" s="6">
        <v>3</v>
      </c>
      <c r="J9" s="6">
        <v>5196295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2232692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3767794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56557200</v>
      </c>
      <c r="F24" s="6">
        <v>3</v>
      </c>
      <c r="G24" s="6">
        <v>4672700</v>
      </c>
      <c r="H24" s="6">
        <v>3</v>
      </c>
      <c r="I24" s="6">
        <v>3552505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2232692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3767794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37</v>
      </c>
      <c r="E25" s="6">
        <v>66916100</v>
      </c>
      <c r="F25" s="6">
        <v>15</v>
      </c>
      <c r="G25" s="6">
        <v>27442500</v>
      </c>
      <c r="H25" s="6">
        <v>3</v>
      </c>
      <c r="I25" s="6">
        <v>6204190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11570600</v>
      </c>
      <c r="F26" s="6">
        <v>5</v>
      </c>
      <c r="G26" s="6">
        <v>5317500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13383800</v>
      </c>
      <c r="F27" s="6">
        <v>1</v>
      </c>
      <c r="G27" s="6">
        <v>4101300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3334600</v>
      </c>
      <c r="H28" s="6">
        <v>1</v>
      </c>
      <c r="I28" s="6">
        <v>1113625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5095400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44828600</v>
      </c>
      <c r="F30" s="6">
        <v>9</v>
      </c>
      <c r="G30" s="6">
        <v>35266700</v>
      </c>
      <c r="H30" s="6">
        <v>1</v>
      </c>
      <c r="I30" s="6">
        <v>4232213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11682000</v>
      </c>
      <c r="F31" s="6">
        <v>4</v>
      </c>
      <c r="G31" s="6">
        <v>2880200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22</v>
      </c>
      <c r="E32" s="6">
        <v>81044600</v>
      </c>
      <c r="F32" s="6">
        <v>3</v>
      </c>
      <c r="G32" s="6">
        <v>10581900</v>
      </c>
      <c r="H32" s="6">
        <v>2</v>
      </c>
      <c r="I32" s="6">
        <v>5760465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1950000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SUM(D40:D45)</f>
        <v>0</v>
      </c>
      <c r="E39" s="6" t="str">
        <f>SUM(E40:E45)</f>
        <v>0</v>
      </c>
      <c r="F39" s="6" t="str">
        <f>SUM(F40:F45)</f>
        <v>0</v>
      </c>
      <c r="G39" s="6" t="str">
        <f>SUM(G40:G45)</f>
        <v>0</v>
      </c>
      <c r="H39" s="6" t="str">
        <f>SUM(H40:H45)</f>
        <v>0</v>
      </c>
      <c r="I39" s="6" t="str">
        <f>SUM(I40:I45)</f>
        <v>0</v>
      </c>
      <c r="J39" s="6" t="str">
        <f>SUM(J40:J45)</f>
        <v>0</v>
      </c>
      <c r="K39" s="6" t="str">
        <f>SUM(K40:K45)</f>
        <v>0</v>
      </c>
      <c r="L39" s="6" t="str">
        <f>SUM(L40:L45)</f>
        <v>0</v>
      </c>
      <c r="M39" s="6" t="str">
        <f>SUM(M40:M45)</f>
        <v>0</v>
      </c>
      <c r="N39" s="6" t="str">
        <f>SUM(N40:N45)</f>
        <v>0</v>
      </c>
      <c r="O39" s="6" t="str">
        <f>SUM(O40:O45)</f>
        <v>0</v>
      </c>
      <c r="P39" s="6" t="str">
        <f>SUM(P40:P45)</f>
        <v>0</v>
      </c>
      <c r="Q39" s="6" t="str">
        <f>SUM(Q40:Q45)</f>
        <v>0</v>
      </c>
      <c r="R39" s="6" t="str">
        <f>SUM(R40:R45)</f>
        <v>0</v>
      </c>
      <c r="S39" s="6" t="str">
        <f>SUM(S40:S45)</f>
        <v>0</v>
      </c>
      <c r="T39" s="6" t="str">
        <f>SUM(T40:T45)</f>
        <v>0</v>
      </c>
      <c r="U39" s="6" t="str">
        <f>SUM(U40:U45)</f>
        <v>0</v>
      </c>
      <c r="V39" s="6" t="str">
        <f>SUM(V40:V45)</f>
        <v>0</v>
      </c>
      <c r="W39" s="6" t="str">
        <f>SUM(W40:W45)</f>
        <v>0</v>
      </c>
      <c r="X39" s="6" t="str">
        <f>SUM(X40:X45)</f>
        <v>0</v>
      </c>
      <c r="Y39" s="6" t="str">
        <f>SUM(Y40:Y45)</f>
        <v>0</v>
      </c>
    </row>
    <row r="40" spans="1:25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16691700</v>
      </c>
      <c r="H40" s="6">
        <v>1</v>
      </c>
      <c r="I40" s="6">
        <v>3384180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6105900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689300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13260100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2</v>
      </c>
      <c r="I44" s="6">
        <v>1812115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7482600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41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SUM(D52:D60)</f>
        <v>0</v>
      </c>
      <c r="E51" s="6" t="str">
        <f>SUM(E52:E60)</f>
        <v>0</v>
      </c>
      <c r="F51" s="6" t="str">
        <f>SUM(F52:F60)</f>
        <v>0</v>
      </c>
      <c r="G51" s="6" t="str">
        <f>SUM(G52:G60)</f>
        <v>0</v>
      </c>
      <c r="H51" s="6" t="str">
        <f>SUM(H52:H60)</f>
        <v>0</v>
      </c>
      <c r="I51" s="6" t="str">
        <f>SUM(I52:I60)</f>
        <v>0</v>
      </c>
      <c r="J51" s="6" t="str">
        <f>SUM(J52:J60)</f>
        <v>0</v>
      </c>
      <c r="K51" s="6" t="str">
        <f>SUM(K52:K60)</f>
        <v>0</v>
      </c>
      <c r="L51" s="6" t="str">
        <f>SUM(L52:L60)</f>
        <v>0</v>
      </c>
      <c r="M51" s="6" t="str">
        <f>SUM(M52:M60)</f>
        <v>0</v>
      </c>
      <c r="N51" s="6" t="str">
        <f>SUM(N52:N60)</f>
        <v>0</v>
      </c>
      <c r="O51" s="6" t="str">
        <f>SUM(O52:O60)</f>
        <v>0</v>
      </c>
      <c r="P51" s="6" t="str">
        <f>SUM(P52:P60)</f>
        <v>0</v>
      </c>
      <c r="Q51" s="6" t="str">
        <f>SUM(Q52:Q60)</f>
        <v>0</v>
      </c>
      <c r="R51" s="6" t="str">
        <f>SUM(R52:R60)</f>
        <v>0</v>
      </c>
      <c r="S51" s="6" t="str">
        <f>SUM(S52:S60)</f>
        <v>0</v>
      </c>
      <c r="T51" s="6" t="str">
        <f>SUM(T52:T60)</f>
        <v>0</v>
      </c>
      <c r="U51" s="6" t="str">
        <f>SUM(U52:U60)</f>
        <v>0</v>
      </c>
      <c r="V51" s="6" t="str">
        <f>SUM(V52:V60)</f>
        <v>0</v>
      </c>
      <c r="W51" s="6" t="str">
        <f>SUM(W52:W60)</f>
        <v>0</v>
      </c>
      <c r="X51" s="6" t="str">
        <f>SUM(X52:X60)</f>
        <v>0</v>
      </c>
      <c r="Y51" s="6" t="str">
        <f>SUM(Y52:Y60)</f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26</v>
      </c>
      <c r="G52" s="6">
        <v>47492800</v>
      </c>
      <c r="H52" s="6">
        <v>2</v>
      </c>
      <c r="I52" s="6">
        <v>4169960</v>
      </c>
      <c r="J52" s="6">
        <v>0</v>
      </c>
      <c r="K52" s="6">
        <v>0</v>
      </c>
      <c r="L52" s="6">
        <v>0</v>
      </c>
      <c r="M52" s="6">
        <v>0</v>
      </c>
      <c r="N52" s="6">
        <v>4</v>
      </c>
      <c r="O52" s="6">
        <v>6365065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14</v>
      </c>
      <c r="G53" s="6">
        <v>15442200</v>
      </c>
      <c r="H53" s="6">
        <v>3</v>
      </c>
      <c r="I53" s="6">
        <v>2829315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9</v>
      </c>
      <c r="G54" s="6">
        <v>29312700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19</v>
      </c>
      <c r="G55" s="6">
        <v>22473500</v>
      </c>
      <c r="H55" s="6">
        <v>1</v>
      </c>
      <c r="I55" s="6">
        <v>697118</v>
      </c>
      <c r="J55" s="6">
        <v>0</v>
      </c>
      <c r="K55" s="6">
        <v>0</v>
      </c>
      <c r="L55" s="6">
        <v>0</v>
      </c>
      <c r="M55" s="6">
        <v>0</v>
      </c>
      <c r="N55" s="6">
        <v>2</v>
      </c>
      <c r="O55" s="6">
        <v>1387092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2</v>
      </c>
      <c r="W55" s="6">
        <v>4202524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14939800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10</v>
      </c>
      <c r="G57" s="6">
        <v>10946000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1589143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2931700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36951200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3</v>
      </c>
      <c r="O59" s="6">
        <v>12469275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2</v>
      </c>
      <c r="W59" s="6">
        <v>8605170</v>
      </c>
      <c r="X59" s="6">
        <v>0</v>
      </c>
      <c r="Y59" s="6">
        <v>0</v>
      </c>
    </row>
    <row r="60" spans="1:25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7842600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42</v>
      </c>
    </row>
    <row r="64" spans="1:25">
      <c r="A64" s="4" t="s">
        <v>43</v>
      </c>
      <c r="B64" s="10" t="s">
        <v>10</v>
      </c>
      <c r="C64" s="10" t="s">
        <v>11</v>
      </c>
      <c r="D64" s="11" t="s">
        <v>44</v>
      </c>
    </row>
    <row r="65" spans="1:25">
      <c r="A65" s="5" t="s">
        <v>45</v>
      </c>
      <c r="B65" s="6">
        <v>1</v>
      </c>
      <c r="C65" s="6">
        <v>3384180</v>
      </c>
      <c r="D65" s="9" t="str">
        <f>ROUND((B65/B8),4)</f>
        <v>0</v>
      </c>
    </row>
    <row r="66" spans="1:25">
      <c r="A66" s="5" t="s">
        <v>46</v>
      </c>
      <c r="B66" s="6">
        <v>3</v>
      </c>
      <c r="C66" s="6">
        <v>10594900</v>
      </c>
      <c r="D66" s="9" t="str">
        <f>ROUND((B66/B8),4)</f>
        <v>0</v>
      </c>
    </row>
    <row r="67" spans="1:25">
      <c r="A67" s="5" t="s">
        <v>47</v>
      </c>
      <c r="B67" s="6">
        <v>1</v>
      </c>
      <c r="C67" s="6">
        <v>689300</v>
      </c>
      <c r="D67" s="9" t="str">
        <f>ROUND((B67/B8),4)</f>
        <v>0</v>
      </c>
    </row>
    <row r="68" spans="1:25">
      <c r="A68" s="5" t="s">
        <v>48</v>
      </c>
      <c r="B68" s="6">
        <v>2</v>
      </c>
      <c r="C68" s="6">
        <v>2833600</v>
      </c>
      <c r="D68" s="9" t="str">
        <f>ROUND((B68/B8),4)</f>
        <v>0</v>
      </c>
    </row>
    <row r="69" spans="1:25">
      <c r="A69" s="5" t="s">
        <v>49</v>
      </c>
      <c r="B69" s="6">
        <v>3</v>
      </c>
      <c r="C69" s="6">
        <v>9094110</v>
      </c>
      <c r="D69" s="9" t="str">
        <f>ROUND((B69/B8),4)</f>
        <v>0</v>
      </c>
    </row>
    <row r="70" spans="1:25">
      <c r="A70" s="5" t="s">
        <v>50</v>
      </c>
      <c r="B70" s="6">
        <v>8</v>
      </c>
      <c r="C70" s="6">
        <v>19676400</v>
      </c>
      <c r="D70" s="9" t="str">
        <f>ROUND((B70/B8),4)</f>
        <v>0</v>
      </c>
    </row>
    <row r="71" spans="1:25">
      <c r="A71" s="5" t="s">
        <v>51</v>
      </c>
      <c r="B71" s="6">
        <v>1</v>
      </c>
      <c r="C71" s="6">
        <v>2210300</v>
      </c>
      <c r="D71" s="9" t="str">
        <f>ROUND((B71/B8),4)</f>
        <v>0</v>
      </c>
    </row>
    <row r="72" spans="1:25">
      <c r="A72" s="5" t="s">
        <v>52</v>
      </c>
      <c r="B72" s="6">
        <v>1</v>
      </c>
      <c r="C72" s="6">
        <v>943105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2023-10-28T06:00:02+07:00</dcterms:created>
  <dcterms:modified xsi:type="dcterms:W3CDTF">2023-10-28T06:00:02+07:00</dcterms:modified>
  <dc:title>Untitled Spreadsheet</dc:title>
  <dc:description/>
  <dc:subject/>
  <cp:keywords/>
  <cp:category/>
</cp:coreProperties>
</file>