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<sst xmlns="http://schemas.openxmlformats.org/spreadsheetml/2006/main" uniqueCount="50">
  <si>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SCHOOL PORTAL REPORT</t>
  </si>
  <si>
    <t>Request data: Export data of D-1, 2023-10-22 00:00:00 ~ 2023-10-22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</si>
  <si>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</si>
  <si>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</si>
  <si>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</si>
  <si>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</si>
  <si>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</si>
  <si>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</si>
  <si>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</si>
  <si>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</si>
  <si>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</si>
  <si>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</si>
  <si>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</si>
  <si>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</si>
  <si>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</si>
  <si>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</si>
  <si>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</si>
  <si>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</si>
  <si>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</si>
  <si>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</si>
  <si>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</si>
  <si>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</si>
  <si>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</si>
  <si>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</si>
  <si>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</si>
  <si>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</si>
  <si>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</si>
  <si>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</si>
  <si>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</si>
  <si>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</si>
  <si>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</si>
  <si>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THLONGBINH</t>
  </si>
  <si>
    <t>TRUONGMN13</t>
  </si>
  <si>
    <t>THLINHDONG</t>
  </si>
  <si>
    <t>THPHUHUU</t>
  </si>
  <si>
    <t>THCSLTRUONG</t>
  </si>
  <si>
    <t>HAHUYGIAP</t>
  </si>
  <si>
    <t>THCSTANPHU</t>
  </si>
  <si>
    <t>MAMNON10TB</t>
  </si>
  <si>
    <t>COWAYVINA</t>
  </si>
  <si>
    <t>Cancel Transaction</t>
  </si>
  <si>
    <t>THCSPHUHUU</t>
  </si>
  <si>
    <t>Sort by error code</t>
  </si>
  <si>
    <t>Error Code</t>
  </si>
  <si>
    <t>Rate (%)</t>
  </si>
  <si>
    <t>PG_ER16-OTP không đúng</t>
  </si>
  <si>
    <t>PG_ER42-OTP time out (nếu bạn bị trừ tiền thì sẽ được hoàn lại)</t>
  </si>
  <si>
    <t>PG_ER19-Số tiền không đủ để thanh toán.</t>
  </si>
  <si>
    <t>PG_ER2-Thông tin thẻ không đúng, vui lòng thử lại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</si>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</sst>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5"/>
  <sheetViews>
    <sheetView tabSelected="1" workbookViewId="0" showGridLines="true" showRowColHeaders="1">
      <selection activeCell="D60" sqref="D6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80</v>
      </c>
      <c r="C7" s="6">
        <v>169951595</v>
      </c>
      <c r="E7" s="5" t="s">
        <v>15</v>
      </c>
      <c r="F7" s="6">
        <v>60</v>
      </c>
      <c r="G7" s="6">
        <v>134092700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10</v>
      </c>
      <c r="C8" s="6">
        <v>23552700</v>
      </c>
      <c r="E8" s="5" t="s">
        <v>17</v>
      </c>
      <c r="F8" s="6">
        <v>17</v>
      </c>
      <c r="G8" s="6">
        <v>26940000</v>
      </c>
      <c r="H8" s="9" t="str">
        <f>ROUND((F8/L8),4)</f>
        <v>0</v>
      </c>
      <c r="I8" s="6">
        <v>10</v>
      </c>
      <c r="J8" s="6">
        <v>23552700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3921623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2</v>
      </c>
      <c r="G12" s="6">
        <v>4997272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SUM(D24:D32)</f>
        <v>0</v>
      </c>
      <c r="E23" s="6" t="str">
        <f>SUM(E24:E32)</f>
        <v>0</v>
      </c>
      <c r="F23" s="6" t="str">
        <f>SUM(F24:F32)</f>
        <v>0</v>
      </c>
      <c r="G23" s="6" t="str">
        <f>SUM(G24:G32)</f>
        <v>0</v>
      </c>
      <c r="H23" s="6" t="str">
        <f>SUM(H24:H32)</f>
        <v>0</v>
      </c>
      <c r="I23" s="6" t="str">
        <f>SUM(I24:I32)</f>
        <v>0</v>
      </c>
      <c r="J23" s="6" t="str">
        <f>SUM(J24:J32)</f>
        <v>0</v>
      </c>
      <c r="K23" s="6" t="str">
        <f>SUM(K24:K32)</f>
        <v>0</v>
      </c>
      <c r="L23" s="6" t="str">
        <f>SUM(L24:L32)</f>
        <v>0</v>
      </c>
      <c r="M23" s="6" t="str">
        <f>SUM(M24:M32)</f>
        <v>0</v>
      </c>
      <c r="N23" s="6" t="str">
        <f>SUM(N24:N32)</f>
        <v>0</v>
      </c>
      <c r="O23" s="6" t="str">
        <f>SUM(O24:O32)</f>
        <v>0</v>
      </c>
      <c r="P23" s="6" t="str">
        <f>SUM(P24:P32)</f>
        <v>0</v>
      </c>
      <c r="Q23" s="6" t="str">
        <f>SUM(Q24:Q32)</f>
        <v>0</v>
      </c>
      <c r="R23" s="6" t="str">
        <f>SUM(R24:R32)</f>
        <v>0</v>
      </c>
      <c r="S23" s="6" t="str">
        <f>SUM(S24:S32)</f>
        <v>0</v>
      </c>
      <c r="T23" s="6" t="str">
        <f>SUM(T24:T32)</f>
        <v>0</v>
      </c>
      <c r="U23" s="6" t="str">
        <f>SUM(U24:U32)</f>
        <v>0</v>
      </c>
      <c r="V23" s="6" t="str">
        <f>SUM(V24:V32)</f>
        <v>0</v>
      </c>
      <c r="W23" s="6" t="str">
        <f>SUM(W24:W32)</f>
        <v>0</v>
      </c>
      <c r="X23" s="6" t="str">
        <f>SUM(X24:X32)</f>
        <v>0</v>
      </c>
      <c r="Y23" s="6" t="str">
        <f>SUM(Y24:Y32)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22</v>
      </c>
      <c r="E24" s="6">
        <v>44155400</v>
      </c>
      <c r="F24" s="6">
        <v>6</v>
      </c>
      <c r="G24" s="6">
        <v>10137800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1</v>
      </c>
      <c r="O24" s="6">
        <v>2303462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15</v>
      </c>
      <c r="E25" s="6">
        <v>57934500</v>
      </c>
      <c r="F25" s="6">
        <v>2</v>
      </c>
      <c r="G25" s="6">
        <v>8007100</v>
      </c>
      <c r="H25" s="6">
        <v>1</v>
      </c>
      <c r="I25" s="6">
        <v>3921623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</v>
      </c>
      <c r="E26" s="6">
        <v>2717900</v>
      </c>
      <c r="F26" s="6">
        <v>6</v>
      </c>
      <c r="G26" s="6">
        <v>4974800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5</v>
      </c>
      <c r="E27" s="6">
        <v>12354500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1</v>
      </c>
      <c r="O27" s="6">
        <v>2693810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</v>
      </c>
      <c r="E28" s="6">
        <v>5625400</v>
      </c>
      <c r="F28" s="6">
        <v>1</v>
      </c>
      <c r="G28" s="6">
        <v>2483700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5</v>
      </c>
      <c r="E29" s="6">
        <v>3166500</v>
      </c>
      <c r="F29" s="6">
        <v>2</v>
      </c>
      <c r="G29" s="6">
        <v>1336600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3</v>
      </c>
      <c r="E30" s="6">
        <v>2783900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</v>
      </c>
      <c r="E31" s="6">
        <v>3566600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3</v>
      </c>
      <c r="E32" s="6">
        <v>1788000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5" spans="1:25">
      <c r="A35" s="3" t="s">
        <v>4</v>
      </c>
    </row>
    <row r="36" spans="1:25">
      <c r="A36" s="4" t="s">
        <v>28</v>
      </c>
      <c r="B36" s="4" t="s">
        <v>18</v>
      </c>
      <c r="C36" s="4"/>
      <c r="D36" s="4" t="s">
        <v>29</v>
      </c>
      <c r="E36" s="4"/>
      <c r="F36" s="4" t="s">
        <v>30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5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5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SUM(D39:D42)</f>
        <v>0</v>
      </c>
      <c r="E38" s="6" t="str">
        <f>SUM(E39:E42)</f>
        <v>0</v>
      </c>
      <c r="F38" s="6" t="str">
        <f>SUM(F39:F42)</f>
        <v>0</v>
      </c>
      <c r="G38" s="6" t="str">
        <f>SUM(G39:G42)</f>
        <v>0</v>
      </c>
      <c r="H38" s="6" t="str">
        <f>SUM(H39:H42)</f>
        <v>0</v>
      </c>
      <c r="I38" s="6" t="str">
        <f>SUM(I39:I42)</f>
        <v>0</v>
      </c>
      <c r="J38" s="6" t="str">
        <f>SUM(J39:J42)</f>
        <v>0</v>
      </c>
      <c r="K38" s="6" t="str">
        <f>SUM(K39:K42)</f>
        <v>0</v>
      </c>
      <c r="L38" s="6" t="str">
        <f>SUM(L39:L42)</f>
        <v>0</v>
      </c>
      <c r="M38" s="6" t="str">
        <f>SUM(M39:M42)</f>
        <v>0</v>
      </c>
      <c r="N38" s="6" t="str">
        <f>SUM(N39:N42)</f>
        <v>0</v>
      </c>
      <c r="O38" s="6" t="str">
        <f>SUM(O39:O42)</f>
        <v>0</v>
      </c>
      <c r="P38" s="6" t="str">
        <f>SUM(P39:P42)</f>
        <v>0</v>
      </c>
      <c r="Q38" s="6" t="str">
        <f>SUM(Q39:Q42)</f>
        <v>0</v>
      </c>
      <c r="R38" s="6" t="str">
        <f>SUM(R39:R42)</f>
        <v>0</v>
      </c>
      <c r="S38" s="6" t="str">
        <f>SUM(S39:S42)</f>
        <v>0</v>
      </c>
      <c r="T38" s="6" t="str">
        <f>SUM(T39:T42)</f>
        <v>0</v>
      </c>
      <c r="U38" s="6" t="str">
        <f>SUM(U39:U42)</f>
        <v>0</v>
      </c>
      <c r="V38" s="6" t="str">
        <f>SUM(V39:V42)</f>
        <v>0</v>
      </c>
      <c r="W38" s="6" t="str">
        <f>SUM(W39:W42)</f>
        <v>0</v>
      </c>
      <c r="X38" s="6" t="str">
        <f>SUM(X39:X42)</f>
        <v>0</v>
      </c>
      <c r="Y38" s="6" t="str">
        <f>SUM(Y39:Y42)</f>
        <v>0</v>
      </c>
    </row>
    <row r="39" spans="1:25">
      <c r="A39" s="5" t="s">
        <v>32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3</v>
      </c>
      <c r="G39" s="6">
        <v>13119400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31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3</v>
      </c>
      <c r="G40" s="6">
        <v>6082700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33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3</v>
      </c>
      <c r="G41" s="6">
        <v>1866900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35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2483700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5" spans="1:25">
      <c r="A45" s="3" t="s">
        <v>40</v>
      </c>
    </row>
    <row r="46" spans="1:25">
      <c r="A46" s="4" t="s">
        <v>28</v>
      </c>
      <c r="B46" s="4" t="s">
        <v>18</v>
      </c>
      <c r="C46" s="4"/>
      <c r="D46" s="4" t="s">
        <v>29</v>
      </c>
      <c r="E46" s="4"/>
      <c r="F46" s="4" t="s">
        <v>30</v>
      </c>
      <c r="G46" s="4"/>
      <c r="H46" s="4" t="s">
        <v>19</v>
      </c>
      <c r="I46" s="4"/>
      <c r="J46" s="4" t="s">
        <v>20</v>
      </c>
      <c r="K46" s="4"/>
      <c r="L46" s="4" t="s">
        <v>21</v>
      </c>
      <c r="M46" s="4"/>
      <c r="N46" s="4" t="s">
        <v>22</v>
      </c>
      <c r="O46" s="4"/>
      <c r="P46" s="4" t="s">
        <v>23</v>
      </c>
      <c r="Q46" s="4"/>
      <c r="R46" s="4" t="s">
        <v>24</v>
      </c>
      <c r="S46" s="4"/>
      <c r="T46" s="4" t="s">
        <v>25</v>
      </c>
      <c r="U46" s="4"/>
      <c r="V46" s="4" t="s">
        <v>26</v>
      </c>
      <c r="W46" s="4"/>
      <c r="X46" s="4" t="s">
        <v>27</v>
      </c>
      <c r="Y46" s="4"/>
    </row>
    <row r="47" spans="1:25">
      <c r="A47" s="4"/>
      <c r="B47" s="4" t="s">
        <v>10</v>
      </c>
      <c r="C47" s="4" t="s">
        <v>11</v>
      </c>
      <c r="D47" s="4" t="s">
        <v>10</v>
      </c>
      <c r="E47" s="4" t="s">
        <v>11</v>
      </c>
      <c r="F47" s="4" t="s">
        <v>10</v>
      </c>
      <c r="G47" s="4" t="s">
        <v>11</v>
      </c>
      <c r="H47" s="4" t="s">
        <v>10</v>
      </c>
      <c r="I47" s="4" t="s">
        <v>11</v>
      </c>
      <c r="J47" s="4" t="s">
        <v>10</v>
      </c>
      <c r="K47" s="4" t="s">
        <v>11</v>
      </c>
      <c r="L47" s="4" t="s">
        <v>10</v>
      </c>
      <c r="M47" s="4" t="s">
        <v>11</v>
      </c>
      <c r="N47" s="4" t="s">
        <v>10</v>
      </c>
      <c r="O47" s="4" t="s">
        <v>11</v>
      </c>
      <c r="P47" s="4" t="s">
        <v>10</v>
      </c>
      <c r="Q47" s="4" t="s">
        <v>11</v>
      </c>
      <c r="R47" s="4" t="s">
        <v>10</v>
      </c>
      <c r="S47" s="4" t="s">
        <v>11</v>
      </c>
      <c r="T47" s="4" t="s">
        <v>10</v>
      </c>
      <c r="U47" s="4" t="s">
        <v>11</v>
      </c>
      <c r="V47" s="4" t="s">
        <v>10</v>
      </c>
      <c r="W47" s="4" t="s">
        <v>11</v>
      </c>
      <c r="X47" s="4" t="s">
        <v>10</v>
      </c>
      <c r="Y47" s="4" t="s">
        <v>11</v>
      </c>
    </row>
    <row r="48" spans="1:25">
      <c r="A48" s="5" t="s">
        <v>18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 t="str">
        <f>SUM(D49:D56)</f>
        <v>0</v>
      </c>
      <c r="E48" s="6" t="str">
        <f>SUM(E49:E56)</f>
        <v>0</v>
      </c>
      <c r="F48" s="6" t="str">
        <f>SUM(F49:F56)</f>
        <v>0</v>
      </c>
      <c r="G48" s="6" t="str">
        <f>SUM(G49:G56)</f>
        <v>0</v>
      </c>
      <c r="H48" s="6" t="str">
        <f>SUM(H49:H56)</f>
        <v>0</v>
      </c>
      <c r="I48" s="6" t="str">
        <f>SUM(I49:I56)</f>
        <v>0</v>
      </c>
      <c r="J48" s="6" t="str">
        <f>SUM(J49:J56)</f>
        <v>0</v>
      </c>
      <c r="K48" s="6" t="str">
        <f>SUM(K49:K56)</f>
        <v>0</v>
      </c>
      <c r="L48" s="6" t="str">
        <f>SUM(L49:L56)</f>
        <v>0</v>
      </c>
      <c r="M48" s="6" t="str">
        <f>SUM(M49:M56)</f>
        <v>0</v>
      </c>
      <c r="N48" s="6" t="str">
        <f>SUM(N49:N56)</f>
        <v>0</v>
      </c>
      <c r="O48" s="6" t="str">
        <f>SUM(O49:O56)</f>
        <v>0</v>
      </c>
      <c r="P48" s="6" t="str">
        <f>SUM(P49:P56)</f>
        <v>0</v>
      </c>
      <c r="Q48" s="6" t="str">
        <f>SUM(Q49:Q56)</f>
        <v>0</v>
      </c>
      <c r="R48" s="6" t="str">
        <f>SUM(R49:R56)</f>
        <v>0</v>
      </c>
      <c r="S48" s="6" t="str">
        <f>SUM(S49:S56)</f>
        <v>0</v>
      </c>
      <c r="T48" s="6" t="str">
        <f>SUM(T49:T56)</f>
        <v>0</v>
      </c>
      <c r="U48" s="6" t="str">
        <f>SUM(U49:U56)</f>
        <v>0</v>
      </c>
      <c r="V48" s="6" t="str">
        <f>SUM(V49:V56)</f>
        <v>0</v>
      </c>
      <c r="W48" s="6" t="str">
        <f>SUM(W49:W56)</f>
        <v>0</v>
      </c>
      <c r="X48" s="6" t="str">
        <f>SUM(X49:X56)</f>
        <v>0</v>
      </c>
      <c r="Y48" s="6" t="str">
        <f>SUM(Y49:Y56)</f>
        <v>0</v>
      </c>
    </row>
    <row r="49" spans="1:25">
      <c r="A49" s="5" t="s">
        <v>32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8</v>
      </c>
      <c r="G49" s="6">
        <v>29917900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31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27</v>
      </c>
      <c r="G50" s="6">
        <v>61411100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34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6</v>
      </c>
      <c r="G51" s="6">
        <v>9610800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33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5</v>
      </c>
      <c r="G52" s="6">
        <v>4184500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38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</v>
      </c>
      <c r="G53" s="6">
        <v>2024300</v>
      </c>
      <c r="H53" s="6">
        <v>1</v>
      </c>
      <c r="I53" s="6">
        <v>1564285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36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2</v>
      </c>
      <c r="G54" s="6">
        <v>1266600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41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2</v>
      </c>
      <c r="G55" s="6">
        <v>4067400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35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3</v>
      </c>
      <c r="G56" s="6">
        <v>6801100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9" spans="1:25">
      <c r="A59" s="3" t="s">
        <v>42</v>
      </c>
    </row>
    <row r="60" spans="1:25">
      <c r="A60" s="4" t="s">
        <v>43</v>
      </c>
      <c r="B60" s="10" t="s">
        <v>10</v>
      </c>
      <c r="C60" s="10" t="s">
        <v>11</v>
      </c>
      <c r="D60" s="11" t="s">
        <v>44</v>
      </c>
    </row>
    <row r="61" spans="1:25">
      <c r="A61" s="5" t="s">
        <v>45</v>
      </c>
      <c r="B61" s="6">
        <v>4</v>
      </c>
      <c r="C61" s="6">
        <v>10146200</v>
      </c>
      <c r="D61" s="9" t="str">
        <f>ROUND((B61/B8),4)</f>
        <v>0</v>
      </c>
    </row>
    <row r="62" spans="1:25">
      <c r="A62" s="5" t="s">
        <v>46</v>
      </c>
      <c r="B62" s="6">
        <v>3</v>
      </c>
      <c r="C62" s="6">
        <v>7521800</v>
      </c>
      <c r="D62" s="9" t="str">
        <f>ROUND((B62/B8),4)</f>
        <v>0</v>
      </c>
    </row>
    <row r="63" spans="1:25">
      <c r="A63" s="5" t="s">
        <v>47</v>
      </c>
      <c r="B63" s="6">
        <v>1</v>
      </c>
      <c r="C63" s="6">
        <v>689300</v>
      </c>
      <c r="D63" s="9" t="str">
        <f>ROUND((B63/B8),4)</f>
        <v>0</v>
      </c>
    </row>
    <row r="64" spans="1:25">
      <c r="A64" s="5" t="s">
        <v>48</v>
      </c>
      <c r="B64" s="6">
        <v>1</v>
      </c>
      <c r="C64" s="6">
        <v>2483700</v>
      </c>
      <c r="D64" s="9" t="str">
        <f>ROUND((B64/B8),4)</f>
        <v>0</v>
      </c>
    </row>
    <row r="65" spans="1:25">
      <c r="A65" s="5" t="s">
        <v>49</v>
      </c>
      <c r="B65" s="6">
        <v>1</v>
      </c>
      <c r="C65" s="6">
        <v>2711700</v>
      </c>
      <c r="D65" s="9" t="str">
        <f>ROUND((B65/B8),4)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  <mergeCell ref="A46:A47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V46:W46"/>
    <mergeCell ref="X46:Y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2023-10-23T06:00:02+07:00</dcterms:created>
  <dcterms:modified xsi:type="dcterms:W3CDTF">2023-10-23T06:00:02+07:00</dcterms:modified>
  <dc:title>Untitled Spreadsheet</dc:title>
  <dc:description/>
  <dc:subject/>
  <cp:keywords/>
  <cp:category/>
</cp:coreProperties>
</file>