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<sst xmlns="http://schemas.openxmlformats.org/spreadsheetml/2006/main" uniqueCount="56">
  <si>
    <t>SCHOOL PORTAL REPORT</t>
  </si>
  <si>
    <t>Request data: Export data of D-1, 2023-10-20 00:00:00 ~ 2023-10-20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</si>
  <si>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</si>
  <si>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</si>
  <si>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</si>
  <si>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</si>
  <si>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</si>
  <si>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</si>
  <si>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</si>
  <si>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</si>
  <si>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</si>
  <si>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</si>
  <si>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</si>
  <si>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</si>
  <si>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</si>
  <si>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</si>
  <si>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</si>
  <si>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</si>
  <si>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</si>
  <si>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</si>
  <si>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</si>
  <si>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</si>
  <si>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</si>
  <si>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</si>
  <si>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</si>
  <si>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</si>
  <si>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</si>
  <si>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</si>
  <si>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</si>
  <si>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</si>
  <si>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</si>
  <si>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</si>
  <si>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THCSTANPHU</t>
  </si>
  <si>
    <t>MAMNON12TB</t>
  </si>
  <si>
    <t>THLONGBINH</t>
  </si>
  <si>
    <t>THPHUHUU</t>
  </si>
  <si>
    <t>THCSLTRUONG</t>
  </si>
  <si>
    <t>THLINHDONG</t>
  </si>
  <si>
    <t>HAHUYGIAP</t>
  </si>
  <si>
    <t>MAMNON10TB</t>
  </si>
  <si>
    <t>MNHONGYEN1</t>
  </si>
  <si>
    <t>THCSPHUHUU</t>
  </si>
  <si>
    <t>MAMNON15TB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</si>
  <si>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</si>
  <si>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</si>
  <si>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</si>
  <si>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</si>
  <si>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</si>
  <si>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</si>
  <si>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PG_ER30-Giao dịch thất bại - Không thể xác thực được khách hàng</t>
  </si>
  <si>
    <t>PG_ER16-OTP không đúng</t>
  </si>
  <si>
    <t>OR_116-Invoice No already exist. Please generate unique [invoiceNo].</t>
  </si>
  <si>
    <t>PG_ER2-Thông tin thẻ không đúng, vui lòng thử lại</t>
  </si>
  <si>
    <t>PG_ER43-Hệ thống của ngân hàng đang bận. Xin vui lòng thử lại</t>
  </si>
  <si>
    <t>PG_ER18-Thẻ hết hạn hoặc bị khóa.</t>
  </si>
  <si>
    <t>PG_ER19-Số tiền không đủ để thanh toán.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</si>
</sst>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74"/>
  <sheetViews>
    <sheetView tabSelected="1" workbookViewId="0" showGridLines="true" showRowColHeaders="1">
      <selection activeCell="D65" sqref="D65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231</v>
      </c>
      <c r="C7" s="6">
        <v>660060933</v>
      </c>
      <c r="E7" s="5" t="s">
        <v>15</v>
      </c>
      <c r="F7" s="6">
        <v>165</v>
      </c>
      <c r="G7" s="6">
        <v>448870500</v>
      </c>
      <c r="H7" s="9" t="str">
        <f>ROUND((F7/L7),4)</f>
        <v>0</v>
      </c>
      <c r="I7" s="6">
        <v>16</v>
      </c>
      <c r="J7" s="6">
        <v>50120000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42</v>
      </c>
      <c r="C8" s="6">
        <v>117733709</v>
      </c>
      <c r="E8" s="5" t="s">
        <v>17</v>
      </c>
      <c r="F8" s="6">
        <v>54</v>
      </c>
      <c r="G8" s="6">
        <v>172870300</v>
      </c>
      <c r="H8" s="9" t="str">
        <f>ROUND((F8/L8),4)</f>
        <v>0</v>
      </c>
      <c r="I8" s="6">
        <v>25</v>
      </c>
      <c r="J8" s="6">
        <v>65374400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9</v>
      </c>
      <c r="G9" s="6">
        <v>26920668</v>
      </c>
      <c r="H9" s="9" t="str">
        <f>ROUND((F9/L9),4)</f>
        <v>0</v>
      </c>
      <c r="I9" s="6">
        <v>1</v>
      </c>
      <c r="J9" s="6">
        <v>2239309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3</v>
      </c>
      <c r="G16" s="6">
        <v>11399465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SUM(D24:D35)</f>
        <v>0</v>
      </c>
      <c r="E23" s="6" t="str">
        <f>SUM(E24:E35)</f>
        <v>0</v>
      </c>
      <c r="F23" s="6" t="str">
        <f>SUM(F24:F35)</f>
        <v>0</v>
      </c>
      <c r="G23" s="6" t="str">
        <f>SUM(G24:G35)</f>
        <v>0</v>
      </c>
      <c r="H23" s="6" t="str">
        <f>SUM(H24:H35)</f>
        <v>0</v>
      </c>
      <c r="I23" s="6" t="str">
        <f>SUM(I24:I35)</f>
        <v>0</v>
      </c>
      <c r="J23" s="6" t="str">
        <f>SUM(J24:J35)</f>
        <v>0</v>
      </c>
      <c r="K23" s="6" t="str">
        <f>SUM(K24:K35)</f>
        <v>0</v>
      </c>
      <c r="L23" s="6" t="str">
        <f>SUM(L24:L35)</f>
        <v>0</v>
      </c>
      <c r="M23" s="6" t="str">
        <f>SUM(M24:M35)</f>
        <v>0</v>
      </c>
      <c r="N23" s="6" t="str">
        <f>SUM(N24:N35)</f>
        <v>0</v>
      </c>
      <c r="O23" s="6" t="str">
        <f>SUM(O24:O35)</f>
        <v>0</v>
      </c>
      <c r="P23" s="6" t="str">
        <f>SUM(P24:P35)</f>
        <v>0</v>
      </c>
      <c r="Q23" s="6" t="str">
        <f>SUM(Q24:Q35)</f>
        <v>0</v>
      </c>
      <c r="R23" s="6" t="str">
        <f>SUM(R24:R35)</f>
        <v>0</v>
      </c>
      <c r="S23" s="6" t="str">
        <f>SUM(S24:S35)</f>
        <v>0</v>
      </c>
      <c r="T23" s="6" t="str">
        <f>SUM(T24:T35)</f>
        <v>0</v>
      </c>
      <c r="U23" s="6" t="str">
        <f>SUM(U24:U35)</f>
        <v>0</v>
      </c>
      <c r="V23" s="6" t="str">
        <f>SUM(V24:V35)</f>
        <v>0</v>
      </c>
      <c r="W23" s="6" t="str">
        <f>SUM(W24:W35)</f>
        <v>0</v>
      </c>
      <c r="X23" s="6" t="str">
        <f>SUM(X24:X35)</f>
        <v>0</v>
      </c>
      <c r="Y23" s="6" t="str">
        <f>SUM(Y24:Y35)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59</v>
      </c>
      <c r="E24" s="6">
        <v>224046700</v>
      </c>
      <c r="F24" s="6">
        <v>29</v>
      </c>
      <c r="G24" s="6">
        <v>114519200</v>
      </c>
      <c r="H24" s="6">
        <v>4</v>
      </c>
      <c r="I24" s="6">
        <v>15491611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3</v>
      </c>
      <c r="W24" s="6">
        <v>11399465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2</v>
      </c>
      <c r="E25" s="6">
        <v>2143600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20</v>
      </c>
      <c r="E26" s="6">
        <v>71591000</v>
      </c>
      <c r="F26" s="6">
        <v>8</v>
      </c>
      <c r="G26" s="6">
        <v>29316400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62</v>
      </c>
      <c r="E27" s="6">
        <v>115835400</v>
      </c>
      <c r="F27" s="6">
        <v>13</v>
      </c>
      <c r="G27" s="6">
        <v>23754500</v>
      </c>
      <c r="H27" s="6">
        <v>3</v>
      </c>
      <c r="I27" s="6">
        <v>7143387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4</v>
      </c>
      <c r="E28" s="6">
        <v>7926200</v>
      </c>
      <c r="F28" s="6">
        <v>0</v>
      </c>
      <c r="G28" s="6">
        <v>0</v>
      </c>
      <c r="H28" s="6">
        <v>1</v>
      </c>
      <c r="I28" s="6">
        <v>2566090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2</v>
      </c>
      <c r="E29" s="6">
        <v>6483400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7</v>
      </c>
      <c r="E30" s="6">
        <v>6199100</v>
      </c>
      <c r="F30" s="6">
        <v>0</v>
      </c>
      <c r="G30" s="6">
        <v>0</v>
      </c>
      <c r="H30" s="6">
        <v>1</v>
      </c>
      <c r="I30" s="6">
        <v>1719580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1266600</v>
      </c>
      <c r="F31" s="6">
        <v>2</v>
      </c>
      <c r="G31" s="6">
        <v>1231600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4</v>
      </c>
      <c r="E32" s="6">
        <v>8097200</v>
      </c>
      <c r="F32" s="6">
        <v>2</v>
      </c>
      <c r="G32" s="6">
        <v>4048600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1</v>
      </c>
      <c r="E33" s="6">
        <v>774300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1</v>
      </c>
      <c r="E34" s="6">
        <v>2320700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2186300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8" spans="1:25">
      <c r="A38" s="3" t="s">
        <v>4</v>
      </c>
    </row>
    <row r="39" spans="1:25">
      <c r="A39" s="4" t="s">
        <v>28</v>
      </c>
      <c r="B39" s="4" t="s">
        <v>18</v>
      </c>
      <c r="C39" s="4"/>
      <c r="D39" s="4" t="s">
        <v>29</v>
      </c>
      <c r="E39" s="4"/>
      <c r="F39" s="4" t="s">
        <v>30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5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5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SUM(D42:D47)</f>
        <v>0</v>
      </c>
      <c r="E41" s="6" t="str">
        <f>SUM(E42:E47)</f>
        <v>0</v>
      </c>
      <c r="F41" s="6" t="str">
        <f>SUM(F42:F47)</f>
        <v>0</v>
      </c>
      <c r="G41" s="6" t="str">
        <f>SUM(G42:G47)</f>
        <v>0</v>
      </c>
      <c r="H41" s="6" t="str">
        <f>SUM(H42:H47)</f>
        <v>0</v>
      </c>
      <c r="I41" s="6" t="str">
        <f>SUM(I42:I47)</f>
        <v>0</v>
      </c>
      <c r="J41" s="6" t="str">
        <f>SUM(J42:J47)</f>
        <v>0</v>
      </c>
      <c r="K41" s="6" t="str">
        <f>SUM(K42:K47)</f>
        <v>0</v>
      </c>
      <c r="L41" s="6" t="str">
        <f>SUM(L42:L47)</f>
        <v>0</v>
      </c>
      <c r="M41" s="6" t="str">
        <f>SUM(M42:M47)</f>
        <v>0</v>
      </c>
      <c r="N41" s="6" t="str">
        <f>SUM(N42:N47)</f>
        <v>0</v>
      </c>
      <c r="O41" s="6" t="str">
        <f>SUM(O42:O47)</f>
        <v>0</v>
      </c>
      <c r="P41" s="6" t="str">
        <f>SUM(P42:P47)</f>
        <v>0</v>
      </c>
      <c r="Q41" s="6" t="str">
        <f>SUM(Q42:Q47)</f>
        <v>0</v>
      </c>
      <c r="R41" s="6" t="str">
        <f>SUM(R42:R47)</f>
        <v>0</v>
      </c>
      <c r="S41" s="6" t="str">
        <f>SUM(S42:S47)</f>
        <v>0</v>
      </c>
      <c r="T41" s="6" t="str">
        <f>SUM(T42:T47)</f>
        <v>0</v>
      </c>
      <c r="U41" s="6" t="str">
        <f>SUM(U42:U47)</f>
        <v>0</v>
      </c>
      <c r="V41" s="6" t="str">
        <f>SUM(V42:V47)</f>
        <v>0</v>
      </c>
      <c r="W41" s="6" t="str">
        <f>SUM(W42:W47)</f>
        <v>0</v>
      </c>
      <c r="X41" s="6" t="str">
        <f>SUM(X42:X47)</f>
        <v>0</v>
      </c>
      <c r="Y41" s="6" t="str">
        <f>SUM(Y42:Y47)</f>
        <v>0</v>
      </c>
    </row>
    <row r="42" spans="1:25">
      <c r="A42" s="5" t="s">
        <v>31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8</v>
      </c>
      <c r="E42" s="6">
        <v>32596400</v>
      </c>
      <c r="F42" s="6">
        <v>11</v>
      </c>
      <c r="G42" s="6">
        <v>39189800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8</v>
      </c>
      <c r="E43" s="6">
        <v>17523600</v>
      </c>
      <c r="F43" s="6">
        <v>2</v>
      </c>
      <c r="G43" s="6">
        <v>2541000</v>
      </c>
      <c r="H43" s="6">
        <v>1</v>
      </c>
      <c r="I43" s="6">
        <v>2239309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38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598300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32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0</v>
      </c>
      <c r="E45" s="6">
        <v>0</v>
      </c>
      <c r="F45" s="6">
        <v>2</v>
      </c>
      <c r="G45" s="6">
        <v>1216600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35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8</v>
      </c>
      <c r="G46" s="6">
        <v>20898400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37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1</v>
      </c>
      <c r="G47" s="6">
        <v>930300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50" spans="1:25">
      <c r="A50" s="3" t="s">
        <v>43</v>
      </c>
    </row>
    <row r="51" spans="1:25">
      <c r="A51" s="4" t="s">
        <v>28</v>
      </c>
      <c r="B51" s="4" t="s">
        <v>18</v>
      </c>
      <c r="C51" s="4"/>
      <c r="D51" s="4" t="s">
        <v>29</v>
      </c>
      <c r="E51" s="4"/>
      <c r="F51" s="4" t="s">
        <v>30</v>
      </c>
      <c r="G51" s="4"/>
      <c r="H51" s="4" t="s">
        <v>19</v>
      </c>
      <c r="I51" s="4"/>
      <c r="J51" s="4" t="s">
        <v>20</v>
      </c>
      <c r="K51" s="4"/>
      <c r="L51" s="4" t="s">
        <v>21</v>
      </c>
      <c r="M51" s="4"/>
      <c r="N51" s="4" t="s">
        <v>22</v>
      </c>
      <c r="O51" s="4"/>
      <c r="P51" s="4" t="s">
        <v>23</v>
      </c>
      <c r="Q51" s="4"/>
      <c r="R51" s="4" t="s">
        <v>24</v>
      </c>
      <c r="S51" s="4"/>
      <c r="T51" s="4" t="s">
        <v>25</v>
      </c>
      <c r="U51" s="4"/>
      <c r="V51" s="4" t="s">
        <v>26</v>
      </c>
      <c r="W51" s="4"/>
      <c r="X51" s="4" t="s">
        <v>27</v>
      </c>
      <c r="Y51" s="4"/>
    </row>
    <row r="52" spans="1:25">
      <c r="A52" s="4"/>
      <c r="B52" s="4" t="s">
        <v>10</v>
      </c>
      <c r="C52" s="4" t="s">
        <v>11</v>
      </c>
      <c r="D52" s="4" t="s">
        <v>10</v>
      </c>
      <c r="E52" s="4" t="s">
        <v>11</v>
      </c>
      <c r="F52" s="4" t="s">
        <v>10</v>
      </c>
      <c r="G52" s="4" t="s">
        <v>11</v>
      </c>
      <c r="H52" s="4" t="s">
        <v>10</v>
      </c>
      <c r="I52" s="4" t="s">
        <v>11</v>
      </c>
      <c r="J52" s="4" t="s">
        <v>10</v>
      </c>
      <c r="K52" s="4" t="s">
        <v>11</v>
      </c>
      <c r="L52" s="4" t="s">
        <v>10</v>
      </c>
      <c r="M52" s="4" t="s">
        <v>11</v>
      </c>
      <c r="N52" s="4" t="s">
        <v>10</v>
      </c>
      <c r="O52" s="4" t="s">
        <v>11</v>
      </c>
      <c r="P52" s="4" t="s">
        <v>10</v>
      </c>
      <c r="Q52" s="4" t="s">
        <v>11</v>
      </c>
      <c r="R52" s="4" t="s">
        <v>10</v>
      </c>
      <c r="S52" s="4" t="s">
        <v>11</v>
      </c>
      <c r="T52" s="4" t="s">
        <v>10</v>
      </c>
      <c r="U52" s="4" t="s">
        <v>11</v>
      </c>
      <c r="V52" s="4" t="s">
        <v>10</v>
      </c>
      <c r="W52" s="4" t="s">
        <v>11</v>
      </c>
      <c r="X52" s="4" t="s">
        <v>10</v>
      </c>
      <c r="Y52" s="4" t="s">
        <v>11</v>
      </c>
    </row>
    <row r="53" spans="1:25">
      <c r="A53" s="5" t="s">
        <v>18</v>
      </c>
      <c r="B53" s="6" t="str">
        <f>SUM(D53,F53,H53,J53,L53,N53,P53,R53,T53,V53,X53)</f>
        <v>0</v>
      </c>
      <c r="C53" s="6" t="str">
        <f>SUM(E53,G53,I53,K53,M53,O53,Q53,S53,U53,W53,Y53)</f>
        <v>0</v>
      </c>
      <c r="D53" s="6" t="str">
        <f>SUM(D54:D61)</f>
        <v>0</v>
      </c>
      <c r="E53" s="6" t="str">
        <f>SUM(E54:E61)</f>
        <v>0</v>
      </c>
      <c r="F53" s="6" t="str">
        <f>SUM(F54:F61)</f>
        <v>0</v>
      </c>
      <c r="G53" s="6" t="str">
        <f>SUM(G54:G61)</f>
        <v>0</v>
      </c>
      <c r="H53" s="6" t="str">
        <f>SUM(H54:H61)</f>
        <v>0</v>
      </c>
      <c r="I53" s="6" t="str">
        <f>SUM(I54:I61)</f>
        <v>0</v>
      </c>
      <c r="J53" s="6" t="str">
        <f>SUM(J54:J61)</f>
        <v>0</v>
      </c>
      <c r="K53" s="6" t="str">
        <f>SUM(K54:K61)</f>
        <v>0</v>
      </c>
      <c r="L53" s="6" t="str">
        <f>SUM(L54:L61)</f>
        <v>0</v>
      </c>
      <c r="M53" s="6" t="str">
        <f>SUM(M54:M61)</f>
        <v>0</v>
      </c>
      <c r="N53" s="6" t="str">
        <f>SUM(N54:N61)</f>
        <v>0</v>
      </c>
      <c r="O53" s="6" t="str">
        <f>SUM(O54:O61)</f>
        <v>0</v>
      </c>
      <c r="P53" s="6" t="str">
        <f>SUM(P54:P61)</f>
        <v>0</v>
      </c>
      <c r="Q53" s="6" t="str">
        <f>SUM(Q54:Q61)</f>
        <v>0</v>
      </c>
      <c r="R53" s="6" t="str">
        <f>SUM(R54:R61)</f>
        <v>0</v>
      </c>
      <c r="S53" s="6" t="str">
        <f>SUM(S54:S61)</f>
        <v>0</v>
      </c>
      <c r="T53" s="6" t="str">
        <f>SUM(T54:T61)</f>
        <v>0</v>
      </c>
      <c r="U53" s="6" t="str">
        <f>SUM(U54:U61)</f>
        <v>0</v>
      </c>
      <c r="V53" s="6" t="str">
        <f>SUM(V54:V61)</f>
        <v>0</v>
      </c>
      <c r="W53" s="6" t="str">
        <f>SUM(W54:W61)</f>
        <v>0</v>
      </c>
      <c r="X53" s="6" t="str">
        <f>SUM(X54:X61)</f>
        <v>0</v>
      </c>
      <c r="Y53" s="6" t="str">
        <f>SUM(Y54:Y61)</f>
        <v>0</v>
      </c>
    </row>
    <row r="54" spans="1:25">
      <c r="A54" s="5" t="s">
        <v>31</v>
      </c>
      <c r="B54" s="6" t="str">
        <f>SUM(D54,F54,H54,J54,L54,N54,P54,R54,T54,V54,X54)</f>
        <v>0</v>
      </c>
      <c r="C54" s="6" t="str">
        <f>SUM(E54,G54,I54,K54,M54,O54,Q54,S54,U54,W54,Y54)</f>
        <v>0</v>
      </c>
      <c r="D54" s="6">
        <v>0</v>
      </c>
      <c r="E54" s="6">
        <v>0</v>
      </c>
      <c r="F54" s="6">
        <v>55</v>
      </c>
      <c r="G54" s="6">
        <v>210677000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</row>
    <row r="55" spans="1:25">
      <c r="A55" s="5" t="s">
        <v>33</v>
      </c>
      <c r="B55" s="6" t="str">
        <f>SUM(D55,F55,H55,J55,L55,N55,P55,R55,T55,V55,X55)</f>
        <v>0</v>
      </c>
      <c r="C55" s="6" t="str">
        <f>SUM(E55,G55,I55,K55,M55,O55,Q55,S55,U55,W55,Y55)</f>
        <v>0</v>
      </c>
      <c r="D55" s="6">
        <v>0</v>
      </c>
      <c r="E55" s="6">
        <v>0</v>
      </c>
      <c r="F55" s="6">
        <v>13</v>
      </c>
      <c r="G55" s="6">
        <v>47444900</v>
      </c>
      <c r="H55" s="6">
        <v>2</v>
      </c>
      <c r="I55" s="6">
        <v>7020080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</row>
    <row r="56" spans="1:25">
      <c r="A56" s="5" t="s">
        <v>34</v>
      </c>
      <c r="B56" s="6" t="str">
        <f>SUM(D56,F56,H56,J56,L56,N56,P56,R56,T56,V56,X56)</f>
        <v>0</v>
      </c>
      <c r="C56" s="6" t="str">
        <f>SUM(E56,G56,I56,K56,M56,O56,Q56,S56,U56,W56,Y56)</f>
        <v>0</v>
      </c>
      <c r="D56" s="6">
        <v>0</v>
      </c>
      <c r="E56" s="6">
        <v>0</v>
      </c>
      <c r="F56" s="6">
        <v>50</v>
      </c>
      <c r="G56" s="6">
        <v>85427400</v>
      </c>
      <c r="H56" s="6">
        <v>6</v>
      </c>
      <c r="I56" s="6">
        <v>8799151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2</v>
      </c>
      <c r="W56" s="6">
        <v>4940554</v>
      </c>
      <c r="X56" s="6">
        <v>0</v>
      </c>
      <c r="Y56" s="6">
        <v>0</v>
      </c>
    </row>
    <row r="57" spans="1:25">
      <c r="A57" s="5" t="s">
        <v>35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>
        <v>0</v>
      </c>
      <c r="E57" s="6">
        <v>0</v>
      </c>
      <c r="F57" s="6">
        <v>4</v>
      </c>
      <c r="G57" s="6">
        <v>6611200</v>
      </c>
      <c r="H57" s="6">
        <v>1</v>
      </c>
      <c r="I57" s="6">
        <v>2696010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</row>
    <row r="58" spans="1:25">
      <c r="A58" s="5" t="s">
        <v>37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5</v>
      </c>
      <c r="G58" s="6">
        <v>4339500</v>
      </c>
      <c r="H58" s="6">
        <v>1</v>
      </c>
      <c r="I58" s="6">
        <v>1613005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2</v>
      </c>
      <c r="Q58" s="6">
        <v>1881810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39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3</v>
      </c>
      <c r="G59" s="6">
        <v>6072900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8795100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1</v>
      </c>
      <c r="W60" s="6">
        <v>2972326</v>
      </c>
      <c r="X60" s="6">
        <v>0</v>
      </c>
      <c r="Y60" s="6">
        <v>0</v>
      </c>
    </row>
    <row r="61" spans="1:25">
      <c r="A61" s="5" t="s">
        <v>41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2</v>
      </c>
      <c r="G61" s="6">
        <v>4477400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4" spans="1:25">
      <c r="A64" s="3" t="s">
        <v>44</v>
      </c>
    </row>
    <row r="65" spans="1:25">
      <c r="A65" s="4" t="s">
        <v>45</v>
      </c>
      <c r="B65" s="10" t="s">
        <v>10</v>
      </c>
      <c r="C65" s="10" t="s">
        <v>11</v>
      </c>
      <c r="D65" s="11" t="s">
        <v>46</v>
      </c>
    </row>
    <row r="66" spans="1:25">
      <c r="A66" s="5" t="s">
        <v>47</v>
      </c>
      <c r="B66" s="6">
        <v>4</v>
      </c>
      <c r="C66" s="6">
        <v>12947200</v>
      </c>
      <c r="D66" s="9" t="str">
        <f>ROUND((B66/B8),4)</f>
        <v>0</v>
      </c>
    </row>
    <row r="67" spans="1:25">
      <c r="A67" s="5" t="s">
        <v>48</v>
      </c>
      <c r="B67" s="6">
        <v>9</v>
      </c>
      <c r="C67" s="6">
        <v>23140600</v>
      </c>
      <c r="D67" s="9" t="str">
        <f>ROUND((B67/B8),4)</f>
        <v>0</v>
      </c>
    </row>
    <row r="68" spans="1:25">
      <c r="A68" s="5" t="s">
        <v>49</v>
      </c>
      <c r="B68" s="6">
        <v>1</v>
      </c>
      <c r="C68" s="6">
        <v>2239309</v>
      </c>
      <c r="D68" s="9" t="str">
        <f>ROUND((B68/B8),4)</f>
        <v>0</v>
      </c>
    </row>
    <row r="69" spans="1:25">
      <c r="A69" s="5" t="s">
        <v>50</v>
      </c>
      <c r="B69" s="6">
        <v>3</v>
      </c>
      <c r="C69" s="6">
        <v>9547900</v>
      </c>
      <c r="D69" s="9" t="str">
        <f>ROUND((B69/B8),4)</f>
        <v>0</v>
      </c>
    </row>
    <row r="70" spans="1:25">
      <c r="A70" s="5" t="s">
        <v>51</v>
      </c>
      <c r="B70" s="6">
        <v>1</v>
      </c>
      <c r="C70" s="6">
        <v>598300</v>
      </c>
      <c r="D70" s="9" t="str">
        <f>ROUND((B70/B8),4)</f>
        <v>0</v>
      </c>
    </row>
    <row r="71" spans="1:25">
      <c r="A71" s="5" t="s">
        <v>52</v>
      </c>
      <c r="B71" s="6">
        <v>2</v>
      </c>
      <c r="C71" s="6">
        <v>4325600</v>
      </c>
      <c r="D71" s="9" t="str">
        <f>ROUND((B71/B8),4)</f>
        <v>0</v>
      </c>
    </row>
    <row r="72" spans="1:25">
      <c r="A72" s="5" t="s">
        <v>53</v>
      </c>
      <c r="B72" s="6">
        <v>19</v>
      </c>
      <c r="C72" s="6">
        <v>56364900</v>
      </c>
      <c r="D72" s="9" t="str">
        <f>ROUND((B72/B8),4)</f>
        <v>0</v>
      </c>
    </row>
    <row r="73" spans="1:25">
      <c r="A73" s="5" t="s">
        <v>54</v>
      </c>
      <c r="B73" s="6">
        <v>2</v>
      </c>
      <c r="C73" s="6">
        <v>4922600</v>
      </c>
      <c r="D73" s="9" t="str">
        <f>ROUND((B73/B8),4)</f>
        <v>0</v>
      </c>
    </row>
    <row r="74" spans="1:25">
      <c r="A74" s="5" t="s">
        <v>55</v>
      </c>
      <c r="B74" s="6">
        <v>1</v>
      </c>
      <c r="C74" s="6">
        <v>3647300</v>
      </c>
      <c r="D74" s="9" t="str">
        <f>ROUND((B74/B8),4)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  <mergeCell ref="A51:A52"/>
    <mergeCell ref="B51:C51"/>
    <mergeCell ref="D51:E51"/>
    <mergeCell ref="F51:G51"/>
    <mergeCell ref="H51:I51"/>
    <mergeCell ref="J51:K51"/>
    <mergeCell ref="L51:M51"/>
    <mergeCell ref="N51:O51"/>
    <mergeCell ref="P51:Q51"/>
    <mergeCell ref="R51:S51"/>
    <mergeCell ref="T51:U51"/>
    <mergeCell ref="V51:W51"/>
    <mergeCell ref="X51:Y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2023-10-21T06:00:01+07:00</dcterms:created>
  <dcterms:modified xsi:type="dcterms:W3CDTF">2023-10-21T06:00:01+07:00</dcterms:modified>
  <dc:title>Untitled Spreadsheet</dc:title>
  <dc:description/>
  <dc:subject/>
  <cp:keywords/>
  <cp:category/>
</cp:coreProperties>
</file>