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<sst xmlns="http://schemas.openxmlformats.org/spreadsheetml/2006/main" uniqueCount="50">
  <si>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</si>
  <si>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2023-10-12 00:00:00 ~ 2023-10-12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</si>
  <si>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</si>
  <si>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</si>
  <si>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</si>
  <si>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</si>
  <si>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</si>
  <si>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</si>
  <si>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</si>
  <si>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</si>
  <si>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</si>
  <si>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</si>
  <si>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</si>
  <si>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</si>
  <si>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</si>
  <si>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</si>
  <si>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</si>
  <si>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</si>
  <si>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</si>
  <si>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</si>
  <si>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</si>
  <si>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</si>
  <si>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</si>
  <si>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</si>
  <si>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</si>
  <si>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</si>
  <si>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</si>
  <si>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</si>
  <si>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</si>
  <si>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</si>
  <si>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</si>
  <si>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</si>
  <si>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THCSLTRUONG</t>
  </si>
  <si>
    <t>MAMNON15TB</t>
  </si>
  <si>
    <t>THCSPHUHUU</t>
  </si>
  <si>
    <t>THLINHDONG</t>
  </si>
  <si>
    <t>HAHUYGIAP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</si>
  <si>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</si>
  <si>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</si>
  <si>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</si>
  <si>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</si>
  <si>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</si>
  <si>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</si>
  <si>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</si>
  <si>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PG_ER18-Thẻ hết hạn hoặc bị khóa.</t>
  </si>
  <si>
    <t>PG_ER23-Ngân hàng phát hành thẻ từ chối cấp phép cho giao dịch.</t>
  </si>
  <si>
    <t>PG_ER22-Tên chủ thẻ không đúng.</t>
  </si>
  <si>
    <t>IC_139-Sai CVN</t>
  </si>
  <si>
    <t>DC_132-Loại giao dịch không được hỗ trợ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</si>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</sst>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4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107</v>
      </c>
      <c r="C7" s="6">
        <v>214745663</v>
      </c>
      <c r="E7" s="5" t="s">
        <v>15</v>
      </c>
      <c r="F7" s="6">
        <v>69</v>
      </c>
      <c r="G7" s="6">
        <v>138563300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16</v>
      </c>
      <c r="C8" s="6">
        <v>36919125</v>
      </c>
      <c r="E8" s="5" t="s">
        <v>17</v>
      </c>
      <c r="F8" s="6">
        <v>31</v>
      </c>
      <c r="G8" s="6">
        <v>63415900</v>
      </c>
      <c r="H8" s="9" t="str">
        <f>ROUND((F8/L8),4)</f>
        <v>0</v>
      </c>
      <c r="I8" s="6">
        <v>15</v>
      </c>
      <c r="J8" s="6">
        <v>36170900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2966170</v>
      </c>
      <c r="H9" s="9" t="str">
        <f>ROUND((F9/L9),4)</f>
        <v>0</v>
      </c>
      <c r="I9" s="6">
        <v>1</v>
      </c>
      <c r="J9" s="6">
        <v>748225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8932468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867825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6908400</v>
      </c>
      <c r="F24" s="6">
        <v>4</v>
      </c>
      <c r="G24" s="6">
        <v>3349200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867825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30289000</v>
      </c>
      <c r="F25" s="6">
        <v>7</v>
      </c>
      <c r="G25" s="6">
        <v>20733900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2967126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42</v>
      </c>
      <c r="E26" s="6">
        <v>90028600</v>
      </c>
      <c r="F26" s="6">
        <v>15</v>
      </c>
      <c r="G26" s="6">
        <v>31490500</v>
      </c>
      <c r="H26" s="6">
        <v>1</v>
      </c>
      <c r="I26" s="6">
        <v>2217945</v>
      </c>
      <c r="J26" s="6">
        <v>0</v>
      </c>
      <c r="K26" s="6">
        <v>0</v>
      </c>
      <c r="L26" s="6">
        <v>1</v>
      </c>
      <c r="M26" s="6">
        <v>2217928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5355800</v>
      </c>
      <c r="F27" s="6">
        <v>2</v>
      </c>
      <c r="G27" s="6">
        <v>3822400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2187854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5243200</v>
      </c>
      <c r="F28" s="6">
        <v>3</v>
      </c>
      <c r="G28" s="6">
        <v>4019900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1559560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738300</v>
      </c>
      <c r="F29" s="6">
        <v>0</v>
      </c>
      <c r="G29" s="6">
        <v>0</v>
      </c>
      <c r="H29" s="6">
        <v>1</v>
      </c>
      <c r="I29" s="6">
        <v>748225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2" spans="1:25">
      <c r="A32" s="3" t="s">
        <v>4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SUM(D36:D39)</f>
        <v>0</v>
      </c>
      <c r="E35" s="6" t="str">
        <f>SUM(E36:E39)</f>
        <v>0</v>
      </c>
      <c r="F35" s="6" t="str">
        <f>SUM(F36:F39)</f>
        <v>0</v>
      </c>
      <c r="G35" s="6" t="str">
        <f>SUM(G36:G39)</f>
        <v>0</v>
      </c>
      <c r="H35" s="6" t="str">
        <f>SUM(H36:H39)</f>
        <v>0</v>
      </c>
      <c r="I35" s="6" t="str">
        <f>SUM(I36:I39)</f>
        <v>0</v>
      </c>
      <c r="J35" s="6" t="str">
        <f>SUM(J36:J39)</f>
        <v>0</v>
      </c>
      <c r="K35" s="6" t="str">
        <f>SUM(K36:K39)</f>
        <v>0</v>
      </c>
      <c r="L35" s="6" t="str">
        <f>SUM(L36:L39)</f>
        <v>0</v>
      </c>
      <c r="M35" s="6" t="str">
        <f>SUM(M36:M39)</f>
        <v>0</v>
      </c>
      <c r="N35" s="6" t="str">
        <f>SUM(N36:N39)</f>
        <v>0</v>
      </c>
      <c r="O35" s="6" t="str">
        <f>SUM(O36:O39)</f>
        <v>0</v>
      </c>
      <c r="P35" s="6" t="str">
        <f>SUM(P36:P39)</f>
        <v>0</v>
      </c>
      <c r="Q35" s="6" t="str">
        <f>SUM(Q36:Q39)</f>
        <v>0</v>
      </c>
      <c r="R35" s="6" t="str">
        <f>SUM(R36:R39)</f>
        <v>0</v>
      </c>
      <c r="S35" s="6" t="str">
        <f>SUM(S36:S39)</f>
        <v>0</v>
      </c>
      <c r="T35" s="6" t="str">
        <f>SUM(T36:T39)</f>
        <v>0</v>
      </c>
      <c r="U35" s="6" t="str">
        <f>SUM(U36:U39)</f>
        <v>0</v>
      </c>
      <c r="V35" s="6" t="str">
        <f>SUM(V36:V39)</f>
        <v>0</v>
      </c>
      <c r="W35" s="6" t="str">
        <f>SUM(W36:W39)</f>
        <v>0</v>
      </c>
      <c r="X35" s="6" t="str">
        <f>SUM(X36:X39)</f>
        <v>0</v>
      </c>
      <c r="Y35" s="6" t="str">
        <f>SUM(Y36:Y39)</f>
        <v>0</v>
      </c>
    </row>
    <row r="36" spans="1:25">
      <c r="A36" s="5" t="s">
        <v>32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5</v>
      </c>
      <c r="G36" s="6">
        <v>15320500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9</v>
      </c>
      <c r="G37" s="6">
        <v>19184700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1665700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748225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37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SUM(D46:D51)</f>
        <v>0</v>
      </c>
      <c r="E45" s="6" t="str">
        <f>SUM(E46:E51)</f>
        <v>0</v>
      </c>
      <c r="F45" s="6" t="str">
        <f>SUM(F46:F51)</f>
        <v>0</v>
      </c>
      <c r="G45" s="6" t="str">
        <f>SUM(G46:G51)</f>
        <v>0</v>
      </c>
      <c r="H45" s="6" t="str">
        <f>SUM(H46:H51)</f>
        <v>0</v>
      </c>
      <c r="I45" s="6" t="str">
        <f>SUM(I46:I51)</f>
        <v>0</v>
      </c>
      <c r="J45" s="6" t="str">
        <f>SUM(J46:J51)</f>
        <v>0</v>
      </c>
      <c r="K45" s="6" t="str">
        <f>SUM(K46:K51)</f>
        <v>0</v>
      </c>
      <c r="L45" s="6" t="str">
        <f>SUM(L46:L51)</f>
        <v>0</v>
      </c>
      <c r="M45" s="6" t="str">
        <f>SUM(M46:M51)</f>
        <v>0</v>
      </c>
      <c r="N45" s="6" t="str">
        <f>SUM(N46:N51)</f>
        <v>0</v>
      </c>
      <c r="O45" s="6" t="str">
        <f>SUM(O46:O51)</f>
        <v>0</v>
      </c>
      <c r="P45" s="6" t="str">
        <f>SUM(P46:P51)</f>
        <v>0</v>
      </c>
      <c r="Q45" s="6" t="str">
        <f>SUM(Q46:Q51)</f>
        <v>0</v>
      </c>
      <c r="R45" s="6" t="str">
        <f>SUM(R46:R51)</f>
        <v>0</v>
      </c>
      <c r="S45" s="6" t="str">
        <f>SUM(S46:S51)</f>
        <v>0</v>
      </c>
      <c r="T45" s="6" t="str">
        <f>SUM(T46:T51)</f>
        <v>0</v>
      </c>
      <c r="U45" s="6" t="str">
        <f>SUM(U46:U51)</f>
        <v>0</v>
      </c>
      <c r="V45" s="6" t="str">
        <f>SUM(V46:V51)</f>
        <v>0</v>
      </c>
      <c r="W45" s="6" t="str">
        <f>SUM(W46:W51)</f>
        <v>0</v>
      </c>
      <c r="X45" s="6" t="str">
        <f>SUM(X46:X51)</f>
        <v>0</v>
      </c>
      <c r="Y45" s="6" t="str">
        <f>SUM(Y46:Y51)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3349200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14</v>
      </c>
      <c r="G47" s="6">
        <v>36589800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47</v>
      </c>
      <c r="G48" s="6">
        <v>100972100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2215745</v>
      </c>
      <c r="X48" s="6">
        <v>0</v>
      </c>
      <c r="Y48" s="6"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5</v>
      </c>
      <c r="G49" s="6">
        <v>8971500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6013200</v>
      </c>
      <c r="H50" s="6">
        <v>1</v>
      </c>
      <c r="I50" s="6">
        <v>672100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4</v>
      </c>
      <c r="G51" s="6">
        <v>2953200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38</v>
      </c>
    </row>
    <row r="55" spans="1:25">
      <c r="A55" s="4" t="s">
        <v>39</v>
      </c>
      <c r="B55" s="10" t="s">
        <v>10</v>
      </c>
      <c r="C55" s="10" t="s">
        <v>11</v>
      </c>
      <c r="D55" s="11" t="s">
        <v>40</v>
      </c>
    </row>
    <row r="56" spans="1:25">
      <c r="A56" s="5" t="s">
        <v>41</v>
      </c>
      <c r="B56" s="6">
        <v>5</v>
      </c>
      <c r="C56" s="6">
        <v>12777700</v>
      </c>
      <c r="D56" s="9" t="str">
        <f>ROUND((B56/B8),4)</f>
        <v>0</v>
      </c>
    </row>
    <row r="57" spans="1:25">
      <c r="A57" s="5" t="s">
        <v>42</v>
      </c>
      <c r="B57" s="6">
        <v>1</v>
      </c>
      <c r="C57" s="6">
        <v>2186300</v>
      </c>
      <c r="D57" s="9" t="str">
        <f>ROUND((B57/B8),4)</f>
        <v>0</v>
      </c>
    </row>
    <row r="58" spans="1:25">
      <c r="A58" s="5" t="s">
        <v>43</v>
      </c>
      <c r="B58" s="6">
        <v>1</v>
      </c>
      <c r="C58" s="6">
        <v>2186300</v>
      </c>
      <c r="D58" s="9" t="str">
        <f>ROUND((B58/B8),4)</f>
        <v>0</v>
      </c>
    </row>
    <row r="59" spans="1:25">
      <c r="A59" s="5" t="s">
        <v>44</v>
      </c>
      <c r="B59" s="6">
        <v>1</v>
      </c>
      <c r="C59" s="6">
        <v>1665700</v>
      </c>
      <c r="D59" s="9" t="str">
        <f>ROUND((B59/B8),4)</f>
        <v>0</v>
      </c>
    </row>
    <row r="60" spans="1:25">
      <c r="A60" s="5" t="s">
        <v>45</v>
      </c>
      <c r="B60" s="6">
        <v>2</v>
      </c>
      <c r="C60" s="6">
        <v>6423400</v>
      </c>
      <c r="D60" s="9" t="str">
        <f>ROUND((B60/B8),4)</f>
        <v>0</v>
      </c>
    </row>
    <row r="61" spans="1:25">
      <c r="A61" s="5" t="s">
        <v>46</v>
      </c>
      <c r="B61" s="6">
        <v>3</v>
      </c>
      <c r="C61" s="6">
        <v>6558900</v>
      </c>
      <c r="D61" s="9" t="str">
        <f>ROUND((B61/B8),4)</f>
        <v>0</v>
      </c>
    </row>
    <row r="62" spans="1:25">
      <c r="A62" s="5" t="s">
        <v>47</v>
      </c>
      <c r="B62" s="6">
        <v>1</v>
      </c>
      <c r="C62" s="6">
        <v>748225</v>
      </c>
      <c r="D62" s="9" t="str">
        <f>ROUND((B62/B8),4)</f>
        <v>0</v>
      </c>
    </row>
    <row r="63" spans="1:25">
      <c r="A63" s="5" t="s">
        <v>48</v>
      </c>
      <c r="B63" s="6">
        <v>1</v>
      </c>
      <c r="C63" s="6">
        <v>2186300</v>
      </c>
      <c r="D63" s="9" t="str">
        <f>ROUND((B63/B8),4)</f>
        <v>0</v>
      </c>
    </row>
    <row r="64" spans="1:25">
      <c r="A64" s="5" t="s">
        <v>49</v>
      </c>
      <c r="B64" s="6">
        <v>1</v>
      </c>
      <c r="C64" s="6">
        <v>2186300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2023-10-13T06:00:02+07:00</dcterms:created>
  <dcterms:modified xsi:type="dcterms:W3CDTF">2023-10-13T06:00:02+07:00</dcterms:modified>
  <dc:title>Untitled Spreadsheet</dc:title>
  <dc:description/>
  <dc:subject/>
  <cp:keywords/>
  <cp:category/>
</cp:coreProperties>
</file>