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<sst xmlns="http://schemas.openxmlformats.org/spreadsheetml/2006/main" uniqueCount="69">
  <si>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SCHOOL PORTAL REPORT</t>
  </si>
  <si>
    <t>Request data: Export data of D-1, 2023-05-07 00:00:00 ~ 2023-05-07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</si>
  <si>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</si>
  <si>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</si>
  <si>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</si>
  <si>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</si>
  <si>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</si>
  <si>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</si>
  <si>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</si>
  <si>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</si>
  <si>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</si>
  <si>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</si>
  <si>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</si>
  <si>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</si>
  <si>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</si>
  <si>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</si>
  <si>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</si>
  <si>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</si>
  <si>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</si>
  <si>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</si>
  <si>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</si>
  <si>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</si>
  <si>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</si>
  <si>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</si>
  <si>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</si>
  <si>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</si>
  <si>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</si>
  <si>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</si>
  <si>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</si>
  <si>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</si>
  <si>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</si>
  <si>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</si>
  <si>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MAMNON15TB</t>
  </si>
  <si>
    <t>MNHONGYEN1</t>
  </si>
  <si>
    <t>MNHOAMAIQ3</t>
  </si>
  <si>
    <t>THHOABINH</t>
  </si>
  <si>
    <t>MAMNON12TB</t>
  </si>
  <si>
    <t>MAMNON04TB</t>
  </si>
  <si>
    <t>TRUONGMN13</t>
  </si>
  <si>
    <t>THPHUHUU</t>
  </si>
  <si>
    <t>TTHUANDONG</t>
  </si>
  <si>
    <t>TTGDTXQ1</t>
  </si>
  <si>
    <t>THCSHBINH</t>
  </si>
  <si>
    <t>MAMNON10TB</t>
  </si>
  <si>
    <t>THHOVANHUE</t>
  </si>
  <si>
    <t>TIEUHOCNTT</t>
  </si>
  <si>
    <t>THLINHDONG</t>
  </si>
  <si>
    <t>LEVANVIET</t>
  </si>
  <si>
    <t>MNONSONCA2</t>
  </si>
  <si>
    <t>MNPHUHOA</t>
  </si>
  <si>
    <t>THBINHQUOI</t>
  </si>
  <si>
    <t>HAHUYGIAP</t>
  </si>
  <si>
    <t>THMYTHUY</t>
  </si>
  <si>
    <t>TRANVANON1</t>
  </si>
  <si>
    <t>THCSTANPHU</t>
  </si>
  <si>
    <t>THDINHTIENHOANG</t>
  </si>
  <si>
    <t>MNHOAMAITD</t>
  </si>
  <si>
    <t>Cancel Transaction</t>
  </si>
  <si>
    <t>Sort by error code</t>
  </si>
  <si>
    <t>Error Code</t>
  </si>
  <si>
    <t>Rate (%)</t>
  </si>
  <si>
    <t>475-Thất bại</t>
  </si>
  <si>
    <t>PG_ER19-Số tiền không đủ để thanh toán.</t>
  </si>
  <si>
    <t>PG_ER23-Ngân hàng phát hành thẻ từ chối cấp phép cho giao dịch.</t>
  </si>
  <si>
    <t>IC_139-Sai CVN</t>
  </si>
  <si>
    <t>PG_ER2-Thông tin thẻ không đúng, vui lòng thử lại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</si>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</sst>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0"/>
  <sheetViews>
    <sheetView tabSelected="1" workbookViewId="0" showGridLines="true" showRowColHeaders="1">
      <selection activeCell="D92" sqref="D9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251</v>
      </c>
      <c r="C7" s="6">
        <v>319330740</v>
      </c>
      <c r="E7" s="5" t="s">
        <v>15</v>
      </c>
      <c r="F7" s="6">
        <v>139</v>
      </c>
      <c r="G7" s="6">
        <v>171360325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21</v>
      </c>
      <c r="C8" s="6">
        <v>20693375</v>
      </c>
      <c r="E8" s="5" t="s">
        <v>17</v>
      </c>
      <c r="F8" s="6">
        <v>85</v>
      </c>
      <c r="G8" s="6">
        <v>115728500</v>
      </c>
      <c r="H8" s="9" t="str">
        <f>ROUND((F8/L8),4)</f>
        <v>0</v>
      </c>
      <c r="I8" s="6">
        <v>15</v>
      </c>
      <c r="J8" s="6">
        <v>12413000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12581610</v>
      </c>
      <c r="H9" s="9" t="str">
        <f>ROUND((F9/L9),4)</f>
        <v>0</v>
      </c>
      <c r="I9" s="6">
        <v>6</v>
      </c>
      <c r="J9" s="6">
        <v>8280375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12</v>
      </c>
      <c r="G11" s="6">
        <v>14692367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3519513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98475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1349950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SUM(D24:D49)</f>
        <v>0</v>
      </c>
      <c r="E23" s="6" t="str">
        <f>SUM(E24:E49)</f>
        <v>0</v>
      </c>
      <c r="F23" s="6" t="str">
        <f>SUM(F24:F49)</f>
        <v>0</v>
      </c>
      <c r="G23" s="6" t="str">
        <f>SUM(G24:G49)</f>
        <v>0</v>
      </c>
      <c r="H23" s="6" t="str">
        <f>SUM(H24:H49)</f>
        <v>0</v>
      </c>
      <c r="I23" s="6" t="str">
        <f>SUM(I24:I49)</f>
        <v>0</v>
      </c>
      <c r="J23" s="6" t="str">
        <f>SUM(J24:J49)</f>
        <v>0</v>
      </c>
      <c r="K23" s="6" t="str">
        <f>SUM(K24:K49)</f>
        <v>0</v>
      </c>
      <c r="L23" s="6" t="str">
        <f>SUM(L24:L49)</f>
        <v>0</v>
      </c>
      <c r="M23" s="6" t="str">
        <f>SUM(M24:M49)</f>
        <v>0</v>
      </c>
      <c r="N23" s="6" t="str">
        <f>SUM(N24:N49)</f>
        <v>0</v>
      </c>
      <c r="O23" s="6" t="str">
        <f>SUM(O24:O49)</f>
        <v>0</v>
      </c>
      <c r="P23" s="6" t="str">
        <f>SUM(P24:P49)</f>
        <v>0</v>
      </c>
      <c r="Q23" s="6" t="str">
        <f>SUM(Q24:Q49)</f>
        <v>0</v>
      </c>
      <c r="R23" s="6" t="str">
        <f>SUM(R24:R49)</f>
        <v>0</v>
      </c>
      <c r="S23" s="6" t="str">
        <f>SUM(S24:S49)</f>
        <v>0</v>
      </c>
      <c r="T23" s="6" t="str">
        <f>SUM(T24:T49)</f>
        <v>0</v>
      </c>
      <c r="U23" s="6" t="str">
        <f>SUM(U24:U49)</f>
        <v>0</v>
      </c>
      <c r="V23" s="6" t="str">
        <f>SUM(V24:V49)</f>
        <v>0</v>
      </c>
      <c r="W23" s="6" t="str">
        <f>SUM(W24:W49)</f>
        <v>0</v>
      </c>
      <c r="X23" s="6" t="str">
        <f>SUM(X24:X49)</f>
        <v>0</v>
      </c>
      <c r="Y23" s="6" t="str">
        <f>SUM(Y24:Y49)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</v>
      </c>
      <c r="E24" s="6">
        <v>9543500</v>
      </c>
      <c r="F24" s="6">
        <v>2</v>
      </c>
      <c r="G24" s="6">
        <v>2234600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1076960</v>
      </c>
      <c r="N24" s="6">
        <v>1</v>
      </c>
      <c r="O24" s="6">
        <v>1153548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10540100</v>
      </c>
      <c r="F25" s="6">
        <v>4</v>
      </c>
      <c r="G25" s="6">
        <v>5523200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16</v>
      </c>
      <c r="E26" s="6">
        <v>19484800</v>
      </c>
      <c r="F26" s="6">
        <v>11</v>
      </c>
      <c r="G26" s="6">
        <v>12716300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2535936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1349950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20007400</v>
      </c>
      <c r="F27" s="6">
        <v>10</v>
      </c>
      <c r="G27" s="6">
        <v>29086000</v>
      </c>
      <c r="H27" s="6">
        <v>3</v>
      </c>
      <c r="I27" s="6">
        <v>6192010</v>
      </c>
      <c r="J27" s="6">
        <v>0</v>
      </c>
      <c r="K27" s="6">
        <v>0</v>
      </c>
      <c r="L27" s="6">
        <v>1</v>
      </c>
      <c r="M27" s="6">
        <v>3876285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8368000</v>
      </c>
      <c r="F28" s="6">
        <v>6</v>
      </c>
      <c r="G28" s="6">
        <v>4979800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731520</v>
      </c>
      <c r="N28" s="6">
        <v>1</v>
      </c>
      <c r="O28" s="6">
        <v>766325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12542400</v>
      </c>
      <c r="F29" s="6">
        <v>7</v>
      </c>
      <c r="G29" s="6">
        <v>11001100</v>
      </c>
      <c r="H29" s="6">
        <v>1</v>
      </c>
      <c r="I29" s="6">
        <v>1697250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3306600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18</v>
      </c>
      <c r="E31" s="6">
        <v>32229400</v>
      </c>
      <c r="F31" s="6">
        <v>13</v>
      </c>
      <c r="G31" s="6">
        <v>21633900</v>
      </c>
      <c r="H31" s="6">
        <v>0</v>
      </c>
      <c r="I31" s="6">
        <v>0</v>
      </c>
      <c r="J31" s="6">
        <v>0</v>
      </c>
      <c r="K31" s="6">
        <v>0</v>
      </c>
      <c r="L31" s="6">
        <v>2</v>
      </c>
      <c r="M31" s="6">
        <v>3126232</v>
      </c>
      <c r="N31" s="6">
        <v>1</v>
      </c>
      <c r="O31" s="6">
        <v>1599640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11</v>
      </c>
      <c r="E32" s="6">
        <v>8417300</v>
      </c>
      <c r="F32" s="6">
        <v>12</v>
      </c>
      <c r="G32" s="6">
        <v>8637600</v>
      </c>
      <c r="H32" s="6">
        <v>2</v>
      </c>
      <c r="I32" s="6">
        <v>1608100</v>
      </c>
      <c r="J32" s="6">
        <v>0</v>
      </c>
      <c r="K32" s="6">
        <v>0</v>
      </c>
      <c r="L32" s="6">
        <v>1</v>
      </c>
      <c r="M32" s="6">
        <v>823976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5330600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333300</v>
      </c>
      <c r="F34" s="6">
        <v>0</v>
      </c>
      <c r="G34" s="6">
        <v>0</v>
      </c>
      <c r="H34" s="6">
        <v>1</v>
      </c>
      <c r="I34" s="6">
        <v>124000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6</v>
      </c>
      <c r="E35" s="6">
        <v>1189800</v>
      </c>
      <c r="F35" s="6">
        <v>2</v>
      </c>
      <c r="G35" s="6">
        <v>396600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4315900</v>
      </c>
      <c r="F36" s="6">
        <v>2</v>
      </c>
      <c r="G36" s="6">
        <v>3066600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1287300</v>
      </c>
      <c r="F37" s="6">
        <v>4</v>
      </c>
      <c r="G37" s="6">
        <v>5309200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1304544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10</v>
      </c>
      <c r="E38" s="6">
        <v>9303000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6</v>
      </c>
      <c r="E39" s="6">
        <v>7259800</v>
      </c>
      <c r="F39" s="6">
        <v>4</v>
      </c>
      <c r="G39" s="6">
        <v>4073200</v>
      </c>
      <c r="H39" s="6">
        <v>1</v>
      </c>
      <c r="I39" s="6">
        <v>1037500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2681600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3496600</v>
      </c>
      <c r="F41" s="6">
        <v>1</v>
      </c>
      <c r="G41" s="6">
        <v>1888300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2</v>
      </c>
      <c r="E42" s="6">
        <v>2662600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3</v>
      </c>
      <c r="E43" s="6">
        <v>1775025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244602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5</v>
      </c>
      <c r="E44" s="6">
        <v>4411500</v>
      </c>
      <c r="F44" s="6">
        <v>3</v>
      </c>
      <c r="G44" s="6">
        <v>2479900</v>
      </c>
      <c r="H44" s="6">
        <v>2</v>
      </c>
      <c r="I44" s="6">
        <v>1922750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1157300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3</v>
      </c>
      <c r="E46" s="6">
        <v>2189900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3</v>
      </c>
      <c r="E47" s="6">
        <v>683900</v>
      </c>
      <c r="F47" s="6">
        <v>2</v>
      </c>
      <c r="G47" s="6">
        <v>176600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1</v>
      </c>
      <c r="M48" s="6">
        <v>972312</v>
      </c>
      <c r="N48" s="6">
        <v>0</v>
      </c>
      <c r="O48" s="6">
        <v>0</v>
      </c>
      <c r="P48" s="6">
        <v>1</v>
      </c>
      <c r="Q48" s="6">
        <v>98475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1368300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SUM(D56:D64)</f>
        <v>0</v>
      </c>
      <c r="E55" s="6" t="str">
        <f>SUM(E56:E64)</f>
        <v>0</v>
      </c>
      <c r="F55" s="6" t="str">
        <f>SUM(F56:F64)</f>
        <v>0</v>
      </c>
      <c r="G55" s="6" t="str">
        <f>SUM(G56:G64)</f>
        <v>0</v>
      </c>
      <c r="H55" s="6" t="str">
        <f>SUM(H56:H64)</f>
        <v>0</v>
      </c>
      <c r="I55" s="6" t="str">
        <f>SUM(I56:I64)</f>
        <v>0</v>
      </c>
      <c r="J55" s="6" t="str">
        <f>SUM(J56:J64)</f>
        <v>0</v>
      </c>
      <c r="K55" s="6" t="str">
        <f>SUM(K56:K64)</f>
        <v>0</v>
      </c>
      <c r="L55" s="6" t="str">
        <f>SUM(L56:L64)</f>
        <v>0</v>
      </c>
      <c r="M55" s="6" t="str">
        <f>SUM(M56:M64)</f>
        <v>0</v>
      </c>
      <c r="N55" s="6" t="str">
        <f>SUM(N56:N64)</f>
        <v>0</v>
      </c>
      <c r="O55" s="6" t="str">
        <f>SUM(O56:O64)</f>
        <v>0</v>
      </c>
      <c r="P55" s="6" t="str">
        <f>SUM(P56:P64)</f>
        <v>0</v>
      </c>
      <c r="Q55" s="6" t="str">
        <f>SUM(Q56:Q64)</f>
        <v>0</v>
      </c>
      <c r="R55" s="6" t="str">
        <f>SUM(R56:R64)</f>
        <v>0</v>
      </c>
      <c r="S55" s="6" t="str">
        <f>SUM(S56:S64)</f>
        <v>0</v>
      </c>
      <c r="T55" s="6" t="str">
        <f>SUM(T56:T64)</f>
        <v>0</v>
      </c>
      <c r="U55" s="6" t="str">
        <f>SUM(U56:U64)</f>
        <v>0</v>
      </c>
      <c r="V55" s="6" t="str">
        <f>SUM(V56:V64)</f>
        <v>0</v>
      </c>
      <c r="W55" s="6" t="str">
        <f>SUM(W56:W64)</f>
        <v>0</v>
      </c>
      <c r="X55" s="6" t="str">
        <f>SUM(X56:X64)</f>
        <v>0</v>
      </c>
      <c r="Y55" s="6" t="str">
        <f>SUM(Y56:Y64)</f>
        <v>0</v>
      </c>
    </row>
    <row r="56" spans="1:25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1</v>
      </c>
      <c r="I56" s="6">
        <v>124000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1673300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5954500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5</v>
      </c>
      <c r="I59" s="6">
        <v>8156375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54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176600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1139800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51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423300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772300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46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4</v>
      </c>
      <c r="G64" s="6">
        <v>2273200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7" spans="1:25">
      <c r="A67" s="3" t="s">
        <v>57</v>
      </c>
    </row>
    <row r="68" spans="1:25">
      <c r="A68" s="4" t="s">
        <v>28</v>
      </c>
      <c r="B68" s="4" t="s">
        <v>18</v>
      </c>
      <c r="C68" s="4"/>
      <c r="D68" s="4" t="s">
        <v>29</v>
      </c>
      <c r="E68" s="4"/>
      <c r="F68" s="4" t="s">
        <v>30</v>
      </c>
      <c r="G68" s="4"/>
      <c r="H68" s="4" t="s">
        <v>19</v>
      </c>
      <c r="I68" s="4"/>
      <c r="J68" s="4" t="s">
        <v>20</v>
      </c>
      <c r="K68" s="4"/>
      <c r="L68" s="4" t="s">
        <v>21</v>
      </c>
      <c r="M68" s="4"/>
      <c r="N68" s="4" t="s">
        <v>22</v>
      </c>
      <c r="O68" s="4"/>
      <c r="P68" s="4" t="s">
        <v>23</v>
      </c>
      <c r="Q68" s="4"/>
      <c r="R68" s="4" t="s">
        <v>24</v>
      </c>
      <c r="S68" s="4"/>
      <c r="T68" s="4" t="s">
        <v>25</v>
      </c>
      <c r="U68" s="4"/>
      <c r="V68" s="4" t="s">
        <v>26</v>
      </c>
      <c r="W68" s="4"/>
      <c r="X68" s="4" t="s">
        <v>27</v>
      </c>
      <c r="Y68" s="4"/>
    </row>
    <row r="69" spans="1:25">
      <c r="A69" s="4"/>
      <c r="B69" s="4" t="s">
        <v>10</v>
      </c>
      <c r="C69" s="4" t="s">
        <v>11</v>
      </c>
      <c r="D69" s="4" t="s">
        <v>10</v>
      </c>
      <c r="E69" s="4" t="s">
        <v>11</v>
      </c>
      <c r="F69" s="4" t="s">
        <v>10</v>
      </c>
      <c r="G69" s="4" t="s">
        <v>11</v>
      </c>
      <c r="H69" s="4" t="s">
        <v>10</v>
      </c>
      <c r="I69" s="4" t="s">
        <v>11</v>
      </c>
      <c r="J69" s="4" t="s">
        <v>10</v>
      </c>
      <c r="K69" s="4" t="s">
        <v>11</v>
      </c>
      <c r="L69" s="4" t="s">
        <v>10</v>
      </c>
      <c r="M69" s="4" t="s">
        <v>11</v>
      </c>
      <c r="N69" s="4" t="s">
        <v>10</v>
      </c>
      <c r="O69" s="4" t="s">
        <v>11</v>
      </c>
      <c r="P69" s="4" t="s">
        <v>10</v>
      </c>
      <c r="Q69" s="4" t="s">
        <v>11</v>
      </c>
      <c r="R69" s="4" t="s">
        <v>10</v>
      </c>
      <c r="S69" s="4" t="s">
        <v>11</v>
      </c>
      <c r="T69" s="4" t="s">
        <v>10</v>
      </c>
      <c r="U69" s="4" t="s">
        <v>11</v>
      </c>
      <c r="V69" s="4" t="s">
        <v>10</v>
      </c>
      <c r="W69" s="4" t="s">
        <v>11</v>
      </c>
      <c r="X69" s="4" t="s">
        <v>10</v>
      </c>
      <c r="Y69" s="4" t="s">
        <v>11</v>
      </c>
    </row>
    <row r="70" spans="1:25">
      <c r="A70" s="5" t="s">
        <v>18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 t="str">
        <f>SUM(D71:D88)</f>
        <v>0</v>
      </c>
      <c r="E70" s="6" t="str">
        <f>SUM(E71:E88)</f>
        <v>0</v>
      </c>
      <c r="F70" s="6" t="str">
        <f>SUM(F71:F88)</f>
        <v>0</v>
      </c>
      <c r="G70" s="6" t="str">
        <f>SUM(G71:G88)</f>
        <v>0</v>
      </c>
      <c r="H70" s="6" t="str">
        <f>SUM(H71:H88)</f>
        <v>0</v>
      </c>
      <c r="I70" s="6" t="str">
        <f>SUM(I71:I88)</f>
        <v>0</v>
      </c>
      <c r="J70" s="6" t="str">
        <f>SUM(J71:J88)</f>
        <v>0</v>
      </c>
      <c r="K70" s="6" t="str">
        <f>SUM(K71:K88)</f>
        <v>0</v>
      </c>
      <c r="L70" s="6" t="str">
        <f>SUM(L71:L88)</f>
        <v>0</v>
      </c>
      <c r="M70" s="6" t="str">
        <f>SUM(M71:M88)</f>
        <v>0</v>
      </c>
      <c r="N70" s="6" t="str">
        <f>SUM(N71:N88)</f>
        <v>0</v>
      </c>
      <c r="O70" s="6" t="str">
        <f>SUM(O71:O88)</f>
        <v>0</v>
      </c>
      <c r="P70" s="6" t="str">
        <f>SUM(P71:P88)</f>
        <v>0</v>
      </c>
      <c r="Q70" s="6" t="str">
        <f>SUM(Q71:Q88)</f>
        <v>0</v>
      </c>
      <c r="R70" s="6" t="str">
        <f>SUM(R71:R88)</f>
        <v>0</v>
      </c>
      <c r="S70" s="6" t="str">
        <f>SUM(S71:S88)</f>
        <v>0</v>
      </c>
      <c r="T70" s="6" t="str">
        <f>SUM(T71:T88)</f>
        <v>0</v>
      </c>
      <c r="U70" s="6" t="str">
        <f>SUM(U71:U88)</f>
        <v>0</v>
      </c>
      <c r="V70" s="6" t="str">
        <f>SUM(V71:V88)</f>
        <v>0</v>
      </c>
      <c r="W70" s="6" t="str">
        <f>SUM(W71:W88)</f>
        <v>0</v>
      </c>
      <c r="X70" s="6" t="str">
        <f>SUM(X71:X88)</f>
        <v>0</v>
      </c>
      <c r="Y70" s="6" t="str">
        <f>SUM(Y71:Y88)</f>
        <v>0</v>
      </c>
    </row>
    <row r="71" spans="1:25">
      <c r="A71" s="5" t="s">
        <v>34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7</v>
      </c>
      <c r="G71" s="6">
        <v>18382100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46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4</v>
      </c>
      <c r="G72" s="6">
        <v>4663200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31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2</v>
      </c>
      <c r="G73" s="6">
        <v>2062100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55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805300</v>
      </c>
      <c r="H74" s="6">
        <v>1</v>
      </c>
      <c r="I74" s="6">
        <v>973555</v>
      </c>
      <c r="J74" s="6">
        <v>0</v>
      </c>
      <c r="K74" s="6">
        <v>0</v>
      </c>
      <c r="L74" s="6">
        <v>0</v>
      </c>
      <c r="M74" s="6">
        <v>0</v>
      </c>
      <c r="N74" s="6">
        <v>1</v>
      </c>
      <c r="O74" s="6">
        <v>81200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1</v>
      </c>
      <c r="W74" s="6">
        <v>1236448</v>
      </c>
      <c r="X74" s="6">
        <v>0</v>
      </c>
      <c r="Y74" s="6">
        <v>0</v>
      </c>
    </row>
    <row r="75" spans="1:25">
      <c r="A75" s="5" t="s">
        <v>54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3</v>
      </c>
      <c r="G75" s="6">
        <v>549900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38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6</v>
      </c>
      <c r="G76" s="6">
        <v>12368800</v>
      </c>
      <c r="H76" s="6">
        <v>0</v>
      </c>
      <c r="I76" s="6">
        <v>0</v>
      </c>
      <c r="J76" s="6">
        <v>0</v>
      </c>
      <c r="K76" s="6">
        <v>0</v>
      </c>
      <c r="L76" s="6">
        <v>1</v>
      </c>
      <c r="M76" s="6">
        <v>1630680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1</v>
      </c>
      <c r="W76" s="6">
        <v>1629075</v>
      </c>
      <c r="X76" s="6">
        <v>0</v>
      </c>
      <c r="Y76" s="6">
        <v>0</v>
      </c>
    </row>
    <row r="77" spans="1:25">
      <c r="A77" s="5" t="s">
        <v>43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2</v>
      </c>
      <c r="G77" s="6">
        <v>3336600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42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2</v>
      </c>
      <c r="G78" s="6">
        <v>671600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33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5</v>
      </c>
      <c r="G79" s="6">
        <v>6334500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35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4</v>
      </c>
      <c r="G80" s="6">
        <v>3343200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36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3</v>
      </c>
      <c r="G81" s="6">
        <v>4559900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32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1</v>
      </c>
      <c r="G82" s="6">
        <v>1248300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50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2</v>
      </c>
      <c r="G83" s="6">
        <v>1053600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1</v>
      </c>
      <c r="O83" s="6">
        <v>818344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45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2</v>
      </c>
      <c r="G84" s="6">
        <v>1881600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53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2</v>
      </c>
      <c r="G85" s="6">
        <v>1506600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39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2</v>
      </c>
      <c r="G86" s="6">
        <v>1007600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56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1</v>
      </c>
      <c r="G87" s="6">
        <v>1368300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51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3</v>
      </c>
      <c r="G88" s="6">
        <v>2994900</v>
      </c>
      <c r="H88" s="6">
        <v>1</v>
      </c>
      <c r="I88" s="6">
        <v>1012125</v>
      </c>
      <c r="J88" s="6">
        <v>0</v>
      </c>
      <c r="K88" s="6">
        <v>0</v>
      </c>
      <c r="L88" s="6">
        <v>0</v>
      </c>
      <c r="M88" s="6">
        <v>0</v>
      </c>
      <c r="N88" s="6">
        <v>1</v>
      </c>
      <c r="O88" s="6">
        <v>1009925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91" spans="1:25">
      <c r="A91" s="3" t="s">
        <v>58</v>
      </c>
    </row>
    <row r="92" spans="1:25">
      <c r="A92" s="4" t="s">
        <v>59</v>
      </c>
      <c r="B92" s="10" t="s">
        <v>10</v>
      </c>
      <c r="C92" s="10" t="s">
        <v>11</v>
      </c>
      <c r="D92" s="11" t="s">
        <v>60</v>
      </c>
    </row>
    <row r="93" spans="1:25">
      <c r="A93" s="5" t="s">
        <v>61</v>
      </c>
      <c r="B93" s="6">
        <v>1</v>
      </c>
      <c r="C93" s="6">
        <v>124000</v>
      </c>
      <c r="D93" s="9" t="str">
        <f>ROUND((B93/B8),4)</f>
        <v>0</v>
      </c>
    </row>
    <row r="94" spans="1:25">
      <c r="A94" s="5" t="s">
        <v>62</v>
      </c>
      <c r="B94" s="6">
        <v>1</v>
      </c>
      <c r="C94" s="6">
        <v>1673300</v>
      </c>
      <c r="D94" s="9" t="str">
        <f>ROUND((B94/B8),4)</f>
        <v>0</v>
      </c>
    </row>
    <row r="95" spans="1:25">
      <c r="A95" s="5" t="s">
        <v>63</v>
      </c>
      <c r="B95" s="6">
        <v>3</v>
      </c>
      <c r="C95" s="6">
        <v>3539900</v>
      </c>
      <c r="D95" s="9" t="str">
        <f>ROUND((B95/B8),4)</f>
        <v>0</v>
      </c>
    </row>
    <row r="96" spans="1:25">
      <c r="A96" s="5" t="s">
        <v>64</v>
      </c>
      <c r="B96" s="6">
        <v>5</v>
      </c>
      <c r="C96" s="6">
        <v>8156375</v>
      </c>
      <c r="D96" s="9" t="str">
        <f>ROUND((B96/B8),4)</f>
        <v>0</v>
      </c>
    </row>
    <row r="97" spans="1:25">
      <c r="A97" s="5" t="s">
        <v>65</v>
      </c>
      <c r="B97" s="6">
        <v>2</v>
      </c>
      <c r="C97" s="6">
        <v>2414600</v>
      </c>
      <c r="D97" s="9" t="str">
        <f>ROUND((B97/B8),4)</f>
        <v>0</v>
      </c>
    </row>
    <row r="98" spans="1:25">
      <c r="A98" s="5" t="s">
        <v>66</v>
      </c>
      <c r="B98" s="6">
        <v>4</v>
      </c>
      <c r="C98" s="6">
        <v>1372200</v>
      </c>
      <c r="D98" s="9" t="str">
        <f>ROUND((B98/B8),4)</f>
        <v>0</v>
      </c>
    </row>
    <row r="99" spans="1:25">
      <c r="A99" s="5" t="s">
        <v>67</v>
      </c>
      <c r="B99" s="6">
        <v>1</v>
      </c>
      <c r="C99" s="6">
        <v>1139800</v>
      </c>
      <c r="D99" s="9" t="str">
        <f>ROUND((B99/B8),4)</f>
        <v>0</v>
      </c>
    </row>
    <row r="100" spans="1:25">
      <c r="A100" s="5" t="s">
        <v>68</v>
      </c>
      <c r="B100" s="6">
        <v>4</v>
      </c>
      <c r="C100" s="6">
        <v>2273200</v>
      </c>
      <c r="D100" s="9" t="str">
        <f>ROUND((B100/B8),4)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68:A69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2023-05-08T06:00:01+07:00</dcterms:created>
  <dcterms:modified xsi:type="dcterms:W3CDTF">2023-05-08T06:00:01+07:00</dcterms:modified>
  <dc:title>Untitled Spreadsheet</dc:title>
  <dc:description/>
  <dc:subject/>
  <cp:keywords/>
  <cp:category/>
</cp:coreProperties>
</file>